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leemploi.sharepoint.com/sites/MT-OCC-DR-DAFG-AchatsMarchesAppro/Documents partages/General/SECTION 4/IMMOBILIER/Immobilier Travaux/PGS 2025/1 - DCE/DCE/Lot 1 VRD/"/>
    </mc:Choice>
  </mc:AlternateContent>
  <xr:revisionPtr revIDLastSave="32" documentId="11_8150FCF738D9E149F5EF58F6B3E48C71BD93A76B" xr6:coauthVersionLast="47" xr6:coauthVersionMax="47" xr10:uidLastSave="{1B6295C9-E411-4861-97EE-36673939628C}"/>
  <bookViews>
    <workbookView xWindow="28680" yWindow="-120" windowWidth="29040" windowHeight="15840" xr2:uid="{00000000-000D-0000-FFFF-FFFF00000000}"/>
  </bookViews>
  <sheets>
    <sheet name="BPU" sheetId="1" r:id="rId1"/>
  </sheets>
  <definedNames>
    <definedName name="_Toc141275891" localSheetId="0">BPU!#REF!</definedName>
    <definedName name="_xlnm.Print_Titles" localSheetId="0">BPU!$21:$21</definedName>
    <definedName name="_xlnm.Print_Area" localSheetId="0">BPU!$A$21:$K$217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1" i="1" l="1"/>
  <c r="I54" i="1"/>
  <c r="L223" i="1"/>
  <c r="J223" i="1"/>
  <c r="L222" i="1"/>
  <c r="J222" i="1"/>
  <c r="L221" i="1"/>
  <c r="J221" i="1"/>
  <c r="I37" i="1" l="1"/>
  <c r="I35" i="1"/>
  <c r="I40" i="1"/>
  <c r="I42" i="1"/>
  <c r="I39" i="1"/>
  <c r="I72" i="1"/>
  <c r="K154" i="1"/>
  <c r="K153" i="1"/>
  <c r="K152" i="1"/>
  <c r="K151" i="1"/>
  <c r="K150" i="1"/>
  <c r="K149" i="1"/>
  <c r="K148" i="1"/>
  <c r="K147" i="1"/>
  <c r="K145" i="1"/>
  <c r="I145" i="1"/>
  <c r="K146" i="1"/>
  <c r="I146" i="1"/>
  <c r="M146" i="1"/>
  <c r="M144" i="1"/>
  <c r="I116" i="1"/>
  <c r="I115" i="1"/>
  <c r="I114" i="1"/>
  <c r="I113" i="1"/>
  <c r="I112" i="1"/>
  <c r="I111" i="1"/>
  <c r="K110" i="1"/>
  <c r="K109" i="1"/>
  <c r="K108" i="1"/>
  <c r="K107" i="1"/>
  <c r="K106" i="1"/>
  <c r="K105" i="1"/>
  <c r="I98" i="1"/>
  <c r="I97" i="1"/>
  <c r="I96" i="1"/>
  <c r="I95" i="1"/>
  <c r="I94" i="1"/>
  <c r="I93" i="1"/>
  <c r="K172" i="1"/>
  <c r="I172" i="1"/>
  <c r="I144" i="1"/>
  <c r="K144" i="1"/>
  <c r="M140" i="1"/>
  <c r="I118" i="1"/>
  <c r="K118" i="1"/>
  <c r="M30" i="1"/>
  <c r="M189" i="1"/>
  <c r="M145" i="1"/>
  <c r="M142" i="1"/>
  <c r="M138" i="1"/>
  <c r="M136" i="1"/>
  <c r="M125" i="1"/>
  <c r="M123" i="1"/>
  <c r="M121" i="1"/>
  <c r="M118" i="1"/>
  <c r="M98" i="1"/>
  <c r="M97" i="1"/>
  <c r="M96" i="1"/>
  <c r="M95" i="1"/>
  <c r="M94" i="1"/>
  <c r="M93" i="1"/>
  <c r="M91" i="1"/>
  <c r="M84" i="1"/>
  <c r="M75" i="1"/>
  <c r="K99" i="1"/>
  <c r="K100" i="1"/>
  <c r="K101" i="1"/>
  <c r="K102" i="1"/>
  <c r="K103" i="1"/>
  <c r="K104" i="1"/>
  <c r="K30" i="1"/>
  <c r="I60" i="1"/>
  <c r="I28" i="1"/>
  <c r="I27" i="1"/>
  <c r="I26" i="1"/>
  <c r="I25" i="1"/>
  <c r="I90" i="1"/>
  <c r="I89" i="1"/>
  <c r="I88" i="1"/>
  <c r="I87" i="1"/>
  <c r="K86" i="1"/>
  <c r="I45" i="1" l="1"/>
  <c r="I52" i="1"/>
  <c r="I59" i="1"/>
  <c r="I58" i="1"/>
  <c r="I57" i="1"/>
  <c r="I56" i="1"/>
  <c r="I55" i="1"/>
  <c r="I53" i="1"/>
  <c r="I81" i="1"/>
  <c r="I80" i="1"/>
  <c r="I78" i="1"/>
  <c r="I79" i="1"/>
  <c r="I69" i="1"/>
  <c r="I67" i="1"/>
  <c r="I65" i="1"/>
  <c r="I63" i="1"/>
  <c r="I70" i="1"/>
  <c r="I68" i="1"/>
  <c r="I66" i="1"/>
  <c r="I71" i="1"/>
  <c r="I64" i="1"/>
  <c r="K62" i="1"/>
  <c r="I84" i="1"/>
  <c r="I213" i="1"/>
  <c r="I206" i="1"/>
  <c r="I204" i="1"/>
  <c r="I203" i="1"/>
  <c r="I200" i="1"/>
  <c r="I201" i="1"/>
  <c r="I199" i="1"/>
  <c r="I156" i="1"/>
  <c r="I157" i="1"/>
  <c r="I214" i="1" l="1"/>
  <c r="I217" i="1"/>
  <c r="I216" i="1"/>
  <c r="I196" i="1"/>
  <c r="I195" i="1"/>
  <c r="I194" i="1"/>
  <c r="I193" i="1"/>
  <c r="I192" i="1"/>
  <c r="I191" i="1"/>
  <c r="I190" i="1"/>
  <c r="I188" i="1"/>
  <c r="I187" i="1"/>
  <c r="I197" i="1"/>
  <c r="I198" i="1"/>
  <c r="I202" i="1"/>
  <c r="I205" i="1"/>
  <c r="I207" i="1"/>
  <c r="I209" i="1"/>
  <c r="I210" i="1"/>
  <c r="I211" i="1"/>
  <c r="I212" i="1"/>
  <c r="I147" i="1"/>
  <c r="I50" i="1"/>
  <c r="I49" i="1"/>
  <c r="I48" i="1"/>
  <c r="I47" i="1"/>
  <c r="I46" i="1"/>
  <c r="I44" i="1"/>
  <c r="I43" i="1"/>
  <c r="K77" i="1"/>
  <c r="I74" i="1"/>
  <c r="I73" i="1"/>
  <c r="K131" i="1"/>
  <c r="K132" i="1"/>
  <c r="K133" i="1"/>
  <c r="K134" i="1"/>
  <c r="I34" i="1"/>
  <c r="I36" i="1"/>
  <c r="I38" i="1"/>
  <c r="I41" i="1"/>
  <c r="I82" i="1"/>
  <c r="I83" i="1"/>
  <c r="I120" i="1"/>
  <c r="I122" i="1"/>
  <c r="I124" i="1"/>
  <c r="I127" i="1"/>
  <c r="I128" i="1"/>
  <c r="I129" i="1"/>
  <c r="I131" i="1"/>
  <c r="I132" i="1"/>
  <c r="I135" i="1"/>
  <c r="I137" i="1"/>
  <c r="I139" i="1"/>
  <c r="I141" i="1"/>
  <c r="I148" i="1"/>
  <c r="I149" i="1"/>
  <c r="I150" i="1"/>
  <c r="I151" i="1"/>
  <c r="I152" i="1"/>
  <c r="I153" i="1"/>
  <c r="I154" i="1"/>
  <c r="K174" i="1" l="1"/>
  <c r="I33" i="1"/>
  <c r="I155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6" i="1"/>
  <c r="I178" i="1"/>
  <c r="I179" i="1"/>
  <c r="I180" i="1"/>
  <c r="I181" i="1"/>
  <c r="I182" i="1"/>
  <c r="I183" i="1"/>
  <c r="I184" i="1"/>
  <c r="I185" i="1"/>
  <c r="I31" i="1"/>
  <c r="I32" i="1"/>
</calcChain>
</file>

<file path=xl/sharedStrings.xml><?xml version="1.0" encoding="utf-8"?>
<sst xmlns="http://schemas.openxmlformats.org/spreadsheetml/2006/main" count="439" uniqueCount="255">
  <si>
    <r>
      <t xml:space="preserve">N°027.23
MARCHE DE TRAVAUX DE MISE A NIVEAU SURETE BATIMENTAIRE
</t>
    </r>
    <r>
      <rPr>
        <b/>
        <sz val="14"/>
        <color indexed="9"/>
        <rFont val="Arial"/>
        <family val="2"/>
      </rPr>
      <t xml:space="preserve">
LOT 01 : VRD
Bordereau de prix </t>
    </r>
  </si>
  <si>
    <t>Raison ou dénomination sociale</t>
  </si>
  <si>
    <t xml:space="preserve">Siret </t>
  </si>
  <si>
    <t xml:space="preserve">Les prix sont exprimés en € hors taxes. </t>
  </si>
  <si>
    <t xml:space="preserve">S'y ajoute la TVA au taux en vigueur </t>
  </si>
  <si>
    <t>Les prix comprennent les prestations telles que décrites au CCFT et au contrat</t>
  </si>
  <si>
    <t xml:space="preserve">Sous peine d'irrecevabilité de l'offre, le candidat ne modifie ni les intitulés ni les unités prévus. Seules les cellules bleues doivent être complétées. </t>
  </si>
  <si>
    <t>Désignation</t>
  </si>
  <si>
    <t>Unité</t>
  </si>
  <si>
    <t>Fourniture et pose</t>
  </si>
  <si>
    <t>Dépose dont mise en décharge</t>
  </si>
  <si>
    <t>HT</t>
  </si>
  <si>
    <t>TTC</t>
  </si>
  <si>
    <t>2.3.</t>
  </si>
  <si>
    <t>CONTENU DES PRESTATIONS</t>
  </si>
  <si>
    <t>2.3.1.</t>
  </si>
  <si>
    <t>Les clôtures périphériques</t>
  </si>
  <si>
    <t>Dépose de clôture pour mise en décharge</t>
  </si>
  <si>
    <t>ml</t>
  </si>
  <si>
    <t>Fourniture et mise en place en entrée de site</t>
  </si>
  <si>
    <t>m2</t>
  </si>
  <si>
    <t>Maçonnerie en éléments préfabriqués</t>
  </si>
  <si>
    <t>Couvertines</t>
  </si>
  <si>
    <t>Murets auto-stables en L préfabriqué finitions décoratives (gravillonné lavé, sablé et bouchardé) 0,5 m de hauteur hors sol</t>
  </si>
  <si>
    <t xml:space="preserve">Traitement des surfaces des maçonneries </t>
  </si>
  <si>
    <t>Bouchardage des faces vues</t>
  </si>
  <si>
    <t>Peinture monocouche hydraulique</t>
  </si>
  <si>
    <t>Enduit monocouche hydraulique finition taloché fin</t>
  </si>
  <si>
    <t>Enduit bicouche hydraulique finition taloché fin</t>
  </si>
  <si>
    <t>Application d'un produit anti-graffiti</t>
  </si>
  <si>
    <t>Fourniture et pose des briques et pierres en parement</t>
  </si>
  <si>
    <t>Fourniture et pose d'une clôture en treillis soudés- de 1,8 m de haut</t>
  </si>
  <si>
    <t>Fourniture et pose d'une clôture à barreaudage, option biseaux, volutes et lattes défensives - de 1,8 m de haut</t>
  </si>
  <si>
    <t>Les portails</t>
  </si>
  <si>
    <t>U</t>
  </si>
  <si>
    <t>Dispositifs de sécurité</t>
  </si>
  <si>
    <t>Signalisation au sol</t>
  </si>
  <si>
    <t>Maintenance curative et préventive des portails</t>
  </si>
  <si>
    <t>Fourniture et pose de ventouses</t>
  </si>
  <si>
    <t>Fourniture et pose scellée sur fondations béton d'un potelet métallique</t>
  </si>
  <si>
    <t>2.3.4.</t>
  </si>
  <si>
    <t>Mobiliers extérieurs</t>
  </si>
  <si>
    <t>Vérification des fixations des tables</t>
  </si>
  <si>
    <t>Vérification des fixations des cendriers</t>
  </si>
  <si>
    <t>Vérification des fixations des abris</t>
  </si>
  <si>
    <t>Vérification des fixations des accroches vélos</t>
  </si>
  <si>
    <t>Stockage des poubelles</t>
  </si>
  <si>
    <t>Mise en conformité du lieu/local de stockage des poubelles : ossature, couverture, finition, habillage et fixations</t>
  </si>
  <si>
    <t>Dispositifs anti-véhicules bélier</t>
  </si>
  <si>
    <t>Fourniture et pose de dispositifs anti-voiture bélier escamotables</t>
  </si>
  <si>
    <t>Maintenance curative et préventive des dispositifs anti-voiture bélier escamotables</t>
  </si>
  <si>
    <t>Fourniture et pose de plots en béton armé, compris terrassement et évacuation des gravats</t>
  </si>
  <si>
    <t>Maintenance curative et préventive des plots en béton armé, compris terrassement et évacuation des gravats</t>
  </si>
  <si>
    <t>Fourniture et pose de bornes anti-bélier</t>
  </si>
  <si>
    <t>Maintenance curative et préventive des bornes anti-bélier</t>
  </si>
  <si>
    <t>Dispositifs anti-stationnement</t>
  </si>
  <si>
    <t>Fourniture et pose de dispositifs anti-stationnement mobiles - type 1</t>
  </si>
  <si>
    <t>Fourniture et pose de dispositifs anti-stationnement mobiles - type 2</t>
  </si>
  <si>
    <t>Fourniture et pose de dispositifs fixes anti-stationnement fixes</t>
  </si>
  <si>
    <t>2.3.8.</t>
  </si>
  <si>
    <t>Dispositifs d'éclairage extérieur</t>
  </si>
  <si>
    <t>Relamping des candélabres</t>
  </si>
  <si>
    <t>Relamping des éclairages en façade</t>
  </si>
  <si>
    <t>Dépose de candélabre pour mise en décharge</t>
  </si>
  <si>
    <t>Dépose d’applique murale pour éclairage extérieur pour mise en décharge</t>
  </si>
  <si>
    <t>Fourniture et pose de dispositifs d’éclairage extérieur pour candélabre</t>
  </si>
  <si>
    <t>Maintenance curative et préventive des dispositifs d’éclairage extérieur pour candélabre</t>
  </si>
  <si>
    <t xml:space="preserve">Fourniture et pose de dispositifs d’éclairage extérieur fixable sur applique murale </t>
  </si>
  <si>
    <t>Maintenance curative et préventive des dispositifs d’éclairage extérieur fixable sur applique murale</t>
  </si>
  <si>
    <t xml:space="preserve">Fourniture et pose de candélabre </t>
  </si>
  <si>
    <t>Maintenance curative et préventive des candélabres</t>
  </si>
  <si>
    <t>Fourniture et pose d’appliques murales</t>
  </si>
  <si>
    <t>Maintenance curative et préventive des appliques murales</t>
  </si>
  <si>
    <t>Tranchées électriques</t>
  </si>
  <si>
    <t>Fouilles</t>
  </si>
  <si>
    <t>Ecoulement et épuisement des eaux</t>
  </si>
  <si>
    <t>Remblaiement</t>
  </si>
  <si>
    <t>Tranchée simple de réseau électrique</t>
  </si>
  <si>
    <t>Ouverture mécanique de la tranchée</t>
  </si>
  <si>
    <t>Tranchée sans blindage (profondeur &lt; 1,30 m), en terrain meuble</t>
  </si>
  <si>
    <t>Ouverture de tranchée à la main</t>
  </si>
  <si>
    <t>Lit de pose et remblaiement de la tranchée</t>
  </si>
  <si>
    <t>Fourniture et mise en œuvre du lit de pose et remblaiement de la tranchée en matériaux extraits du site</t>
  </si>
  <si>
    <t xml:space="preserve">Dalle de répartition en protection de tranchée  </t>
  </si>
  <si>
    <t>Couche de finition – lit de pose en sable</t>
  </si>
  <si>
    <t>Fourreaux en polyéthylène aux couleurs conventionnelles dimension 63 mm</t>
  </si>
  <si>
    <t>Fourreaux en polyéthylène aux couleurs conventionnelles dimension 90 mm</t>
  </si>
  <si>
    <t>Fourreaux en polyéthylène aux couleurs conventionnelles dimension 100 mm</t>
  </si>
  <si>
    <t>Fourniture et pose de fourreaux courant faible de type PTT de ø 45 mm²</t>
  </si>
  <si>
    <t>Chambre de tirage profondeur 0,8 m dimensions 40x40</t>
  </si>
  <si>
    <t>Chambre de tirage profondeur 0,8 m dimensions 50x50</t>
  </si>
  <si>
    <t>Chambre de tirage profondeur 0,8 m dimensions 60x60</t>
  </si>
  <si>
    <t>Couverture de chambre de tirage tampon béton 250kN dimensions 40x40</t>
  </si>
  <si>
    <t>Couverture de chambre de tirage tampon béton 250kN dimensions 50x50</t>
  </si>
  <si>
    <t>Couverture de chambre de tirage tampon béton 250kN dimensions 60x60</t>
  </si>
  <si>
    <t>Couverture de chambre de tirage tampon en fonte 125kN dimensions 40x40</t>
  </si>
  <si>
    <t>Couverture de chambre de tirage tampon en fonte 125kN dimensions 50x50</t>
  </si>
  <si>
    <t>Couverture de chambre de tirage tampon en fonte 125kN dimensions 60x60</t>
  </si>
  <si>
    <t>Couverture de chambre de tirage tampon en fonte 250kN dimensions 40x40</t>
  </si>
  <si>
    <t>Couverture de chambre de tirage tampon en fonte 250kN dimensions 50x50</t>
  </si>
  <si>
    <t>Couverture de chambre de tirage tampon en fonte 250kN dimensions 60x60</t>
  </si>
  <si>
    <t>Couverture en acier galvanisé à remplir, série 250kN de dimensions 40x40</t>
  </si>
  <si>
    <t>Mise à niveau d'une chambre de tirage</t>
  </si>
  <si>
    <t>Démolition d'ouvrages existants</t>
  </si>
  <si>
    <t>Décapage de terre végétale et stockage</t>
  </si>
  <si>
    <t>Décapage et retroussage de la terre végétale</t>
  </si>
  <si>
    <t>Terrassement pour toutes tranchées</t>
  </si>
  <si>
    <t>Terrassements mécaniques en déblais de terres avec chargement et évacuation en ISDI ou centre de valorisation</t>
  </si>
  <si>
    <t>m3</t>
  </si>
  <si>
    <t>Terrassements mécaniques en déblais de terres avec reprise des terres par le titulaire</t>
  </si>
  <si>
    <t>Terrassements mécaniques en déblais de terres avec transport et mise en stock sur site</t>
  </si>
  <si>
    <t>Terrassements mécaniques en déblais de fondation de tout type pour une profondeur maxi de 40cm avec chargement et évacuation en ISDI ou centre de valorisation</t>
  </si>
  <si>
    <t>Terrassements mécaniques en déblais au BRH (brise roche hydraulique) pour une profondeur maxi de 40cm avec chargement et évacuation en ISDI ou centre de valorisation</t>
  </si>
  <si>
    <t>Terrassements mécaniques en déblais de fondation de tout type et concassage de matériaux de structure de chaussée</t>
  </si>
  <si>
    <t>Terrassements manuels en déblais avec évacuation en ISDI</t>
  </si>
  <si>
    <t>Terrassements manuels en déblais avec mise en stock sur site</t>
  </si>
  <si>
    <t>Fondations béton et fonds de forme</t>
  </si>
  <si>
    <t xml:space="preserve">Longrine béton coulée en place </t>
  </si>
  <si>
    <t xml:space="preserve">Longrine béton préfabriquée </t>
  </si>
  <si>
    <t xml:space="preserve">Réalisation d'une étude </t>
  </si>
  <si>
    <t>Hérisson en gravier – couche de fondation sous dalle béton épaisseur 20 cm</t>
  </si>
  <si>
    <t>Hérisson en gravier – couche de fondation sous dalle béton épaisseur 30 cm</t>
  </si>
  <si>
    <t>Hérisson en gravier – couche de fondation sous dalle béton épaisseur 40 cm</t>
  </si>
  <si>
    <t xml:space="preserve">Béton de propreté </t>
  </si>
  <si>
    <t xml:space="preserve">Béton armé coulé sur place </t>
  </si>
  <si>
    <t xml:space="preserve">Coffrage ordinaire </t>
  </si>
  <si>
    <t>Béton ordinaire ou béton adapté au sol pour élévation</t>
  </si>
  <si>
    <t xml:space="preserve">Géotextile (sous forme) </t>
  </si>
  <si>
    <t>Grave non traité (GNT) – dessus tranchée électriques avant finition de voirie, granulométrie 0/20 mm</t>
  </si>
  <si>
    <t>Grave non traité (GNT) – dessus tranchée électriques avant finition de voirie, granulométrie 0/31.5 mm</t>
  </si>
  <si>
    <t>Grave non traité (GNT) – dessus tranchée électriques avant finition de voirie, granulométrie 0/63 mm</t>
  </si>
  <si>
    <t>Grave non traité (GNT) – dessus tranchée électriques avant finition de voirie, granulométrie 0/80 mm</t>
  </si>
  <si>
    <t>Grave non traitée drainante - dessus tranchée électriques avant finition de voirie granulométrie 0/31.5 mm</t>
  </si>
  <si>
    <t>Grave non traitée drainante - dessus tranchée électriques avant finition de voirie granulométrie 20/40 mm</t>
  </si>
  <si>
    <t>Grave non traitée drainante - dessus tranchée électriques avant finition de voirie granulométrie 20/60 mm</t>
  </si>
  <si>
    <t>Grave Ciment - dessus tranchée électriques avant finition de voirie calibre 0/20 mm</t>
  </si>
  <si>
    <t>Grave Ciment - dessus tranchée électriques avant finition de voirie calibre 0/31.5 mm</t>
  </si>
  <si>
    <t>Grave bitume - dessus tranchée électriques avant finition de voirie</t>
  </si>
  <si>
    <t>2.3.14</t>
  </si>
  <si>
    <t>Enrobe - finition de voirie des tranchées électriques</t>
  </si>
  <si>
    <t>Couche de cure</t>
  </si>
  <si>
    <t>Enrobé à froid</t>
  </si>
  <si>
    <t>Emulsion bi-couche</t>
  </si>
  <si>
    <t>Émulsion mono couche</t>
  </si>
  <si>
    <t>Fourniture et la mise en œuvre de revêtements composés d’enrobé de différentes compositions et finitions  - enrobé noir a liant hydrocarboné 0/4</t>
  </si>
  <si>
    <t>Fourniture et la mise en œuvre de revêtements composés d’enrobé de différentes compositions et finitions  - enrobé noir drainant à liant hydrocarboné 0/6 ou 0/10</t>
  </si>
  <si>
    <t>Signalétique de zone de stationnement</t>
  </si>
  <si>
    <t>Fourniture et application d’une résine de sol PVC bi-composant délimitant les places de stationnement</t>
  </si>
  <si>
    <t xml:space="preserve">Fourniture et pose d’une signalétique dissuasive aux accès du parking dédié au personnel </t>
  </si>
  <si>
    <t>AUTRES PRESTATIONS</t>
  </si>
  <si>
    <t xml:space="preserve">Intervenant </t>
  </si>
  <si>
    <t>heure</t>
  </si>
  <si>
    <t>Encadrant</t>
  </si>
  <si>
    <t xml:space="preserve">Forfait frais de déplacement </t>
  </si>
  <si>
    <t>jr</t>
  </si>
  <si>
    <t>Sablage des faces vues</t>
  </si>
  <si>
    <t>Déplacement des bancs - dépose et repose</t>
  </si>
  <si>
    <t>Déplacement des tables - dépose et repose</t>
  </si>
  <si>
    <t>Déplacement des cendriers  - dépose et repose</t>
  </si>
  <si>
    <t>Déplacement des abris - dépose et repose</t>
  </si>
  <si>
    <t>Déplacement des accroches vélos - dépose et repose</t>
  </si>
  <si>
    <t>Remplacement des bancs - fourniture et pose</t>
  </si>
  <si>
    <t>Remplacement des tables - fourniture et pose</t>
  </si>
  <si>
    <t>Remplacement des cendriers - fourniture et pose</t>
  </si>
  <si>
    <t>Remplacement des abris - fourniture et pose</t>
  </si>
  <si>
    <t>Remplacement des accroches vélos - fourniture et pose</t>
  </si>
  <si>
    <t>Vérification des fixations des bancs</t>
  </si>
  <si>
    <t>Vérification des fixations des poubelles</t>
  </si>
  <si>
    <t>Déplacement des poubelles  - dépose et repose</t>
  </si>
  <si>
    <t>Remplacement des poubelles - fourniture et pose</t>
  </si>
  <si>
    <t>Les portillons d'accès au site</t>
  </si>
  <si>
    <t>Maintenance curative et préventive des portillons d'accès au site</t>
  </si>
  <si>
    <t>Les portillons de fuite</t>
  </si>
  <si>
    <t>2.3.4.3.</t>
  </si>
  <si>
    <t>Maintenance curative et préventive des portillons de fuite</t>
  </si>
  <si>
    <t>2.3.5.</t>
  </si>
  <si>
    <t>2.3.9.</t>
  </si>
  <si>
    <t>2.3.11</t>
  </si>
  <si>
    <t>2.3.15</t>
  </si>
  <si>
    <t>2.3.8.2.</t>
  </si>
  <si>
    <t>Installation de chantier</t>
  </si>
  <si>
    <t>2.3.1.1</t>
  </si>
  <si>
    <t>Fourniture et pose d'un panneau de chantier de dimension 2 m par 1,40 m</t>
  </si>
  <si>
    <t>Clôtures provisoires</t>
  </si>
  <si>
    <t>Cloisonnement provisoire</t>
  </si>
  <si>
    <t>2.3.2.</t>
  </si>
  <si>
    <t>2.3.2.3.</t>
  </si>
  <si>
    <t>2.3.3</t>
  </si>
  <si>
    <t>2.3.3.2</t>
  </si>
  <si>
    <t>2.3.5.3.</t>
  </si>
  <si>
    <t>2.3.6.</t>
  </si>
  <si>
    <t>2.3.7</t>
  </si>
  <si>
    <t>2.3.9.2.</t>
  </si>
  <si>
    <t>2.3.10.</t>
  </si>
  <si>
    <t>2.3.10.3.</t>
  </si>
  <si>
    <t>2.3.11.2</t>
  </si>
  <si>
    <t>2.3.11.3</t>
  </si>
  <si>
    <t>2.3.11.4</t>
  </si>
  <si>
    <t>2.3.11.5</t>
  </si>
  <si>
    <t>2.3.12</t>
  </si>
  <si>
    <t>2.3.13.</t>
  </si>
  <si>
    <t>2.3.16</t>
  </si>
  <si>
    <t>2.3.18</t>
  </si>
  <si>
    <t>Mise en place des installations de chantier</t>
  </si>
  <si>
    <t>Fourniture et pose de dispositifs anti-franchissement sur clôture existante</t>
  </si>
  <si>
    <t>2.3.1.2</t>
  </si>
  <si>
    <t>2.3.1.3</t>
  </si>
  <si>
    <t>2.3.1.4</t>
  </si>
  <si>
    <t>2.3.11.7</t>
  </si>
  <si>
    <t>Maintenance et autres prestations</t>
  </si>
  <si>
    <t>Remplacement des bancs - dépose et mise en décharge</t>
  </si>
  <si>
    <t>Remplacement des tables - dépose et mise en décharge</t>
  </si>
  <si>
    <t>Remplacement des cendriers - dépose et mise en décharge</t>
  </si>
  <si>
    <t>Remplacement des poubelles - dépose et mise en décharge</t>
  </si>
  <si>
    <t>Remplacement des abris - dépose et mise en décharge</t>
  </si>
  <si>
    <t>Remplacement des accroches vélos - dépose et mise en décharge</t>
  </si>
  <si>
    <t>%</t>
  </si>
  <si>
    <t xml:space="preserve">Pour mémoire, les prix unitaires comprennent les prestations suivantes :
- La préservation du mobilier
- Le tri et le traitement des déchets de chantier
- La propreté et nettoyage extérieur
- Les matériaux et procédés
- Les épreuves et essais
- Les échantillons
- Les prestations annexes
- Les frais de déplacement
- Le nettoyage de fin de chantier
- La fourniture des notices, PV et DOE
- La sécurité sur le chantier
- Les prestations du CCFT
Par ailleurs, le prix de la pose correspond à la pose et/ou également la dépose des éléments existants pour réemploi éventuel et mise en décharge.
</t>
  </si>
  <si>
    <t>Murets en agglos</t>
  </si>
  <si>
    <t>Murets en maçonneries de blocs béton manufacturés (parpaings) 0,5 m de hauteur hors sol</t>
  </si>
  <si>
    <t>Fourniture et pose d'un portail battant, remplissage treillis - de 2 m de haut</t>
  </si>
  <si>
    <t>Fourniture et pose d'un portail battant, remplissage treillis - de 1,8 m de haut</t>
  </si>
  <si>
    <t>Fourniture et pose d'un portail roulant, remplissage treillis - de 2 m de haut</t>
  </si>
  <si>
    <t>Fourniture et pose d'un portail roulant, remplissage treillis - de 1,8 m de haut</t>
  </si>
  <si>
    <t>Fourniture et pose d'un portail battant, remplissage barreaudage - de 2 m de haut</t>
  </si>
  <si>
    <t>Fourniture et pose d'un portail battant, remplissage barreaudage - de 1,8 m de haut</t>
  </si>
  <si>
    <t>Fourniture et pose d'un portail roulant, remplissage barreaudage - de 2 m de haut</t>
  </si>
  <si>
    <t>Fourniture et pose d'un portail roulant, remplissage barreaudage - de 1,8 m de haut</t>
  </si>
  <si>
    <t>Fourniture et pose d'une motorisation sur portail battant</t>
  </si>
  <si>
    <t>Fourniture et pose d'un portillon d'accès au site, remplissage traillis de 1,8 m de haut</t>
  </si>
  <si>
    <t>Fourniture et pose d'un portillon d'accès au site, remplissage barreaudage de 1,8 m de haut</t>
  </si>
  <si>
    <t>Fourniture et pose d'un portillon d'accès au site, remplissage barreaudage de 2 m de haut</t>
  </si>
  <si>
    <t>Dépose d'un portillon de fuite pour mise en décharge</t>
  </si>
  <si>
    <t>Fourniture et pose d'un portillon de fuite, remplissage traillis de 1,8 m de haut</t>
  </si>
  <si>
    <t>Dépose d'un portail pour mise en décharge</t>
  </si>
  <si>
    <t>Dépose d'un portillon d'accès au site pour mise en décharge</t>
  </si>
  <si>
    <t>Fourniture et pose d'un portillon d'accès au site, remplissage traillis de 2 m de haut</t>
  </si>
  <si>
    <t>Fourniture et pose d'un portillon de fuite, remplissage traillis de 2 m de haut</t>
  </si>
  <si>
    <t>Fourniture et pose d'un portillon de fuite, remplissage barreaudage de 1,8 m de haut</t>
  </si>
  <si>
    <t>Fourniture et pose d'un portillon de fuite, remplissage barreaudage de 2 m de haut</t>
  </si>
  <si>
    <t>Fourniture et pose d'une motorisation sur portail coulissant</t>
  </si>
  <si>
    <t>Murets en bloc béton préfabriqué 0,5m de hauteur hors sol</t>
  </si>
  <si>
    <t>Fourniture et pose d'une clôture sur muret ou talus - ensemble de hauteur 1,8m, tarif hors murets</t>
  </si>
  <si>
    <t>m²</t>
  </si>
  <si>
    <t>Murets auto-stables en L préfabriqué finition béton lisse avec face visible propre 0,5 m de hauteur hors sol</t>
  </si>
  <si>
    <t>Murets auto-stables en L préfabriqué finition béton lisse avec face visible propre 1 m de hauteur hors sol</t>
  </si>
  <si>
    <t>Murets auto-stables en L préfabriqué finitions décoratives (gravillonné lavé, sablé et bouchardé) 1 m de hauteur hors sol</t>
  </si>
  <si>
    <t>Murets en briques maçonnées 1 m de hauteur hors sol</t>
  </si>
  <si>
    <t>Murets en maçonneries de blocs béton manufacturés (parpaings) 1 m de hauteur hors sol</t>
  </si>
  <si>
    <t>Fourniture et pose d'une clôture à barreaudage, option biseaux, volutes et lattes défensives - hauteur de 2,2 m</t>
  </si>
  <si>
    <t xml:space="preserve">Fourniture et pose d'une clôture en treillis soudés - ensemble de hauteur 2,2 m </t>
  </si>
  <si>
    <t>Fourniture et pose d'une clôture sans muret ou talus - ensemble de hauteur 2,2 m</t>
  </si>
  <si>
    <t>Fourniture et pose d'une clôture sans muret ou talus - ensemble de hauteur 1,8 m</t>
  </si>
  <si>
    <t>Fourniture et pose d'une clôture à barreaudage - de 1,8 m de haut</t>
  </si>
  <si>
    <t>Fourniture et pose d'une clôture à barreaudage - de 2,2  m de haut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</si>
</sst>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%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indexed="9"/>
      <name val="Arial"/>
      <family val="2"/>
    </font>
    <font>
      <b/>
      <sz val="14"/>
      <color indexed="9"/>
      <name val="Arial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indexed="8"/>
      <name val="Arial"/>
      <family val="2"/>
    </font>
    <font>
      <b/>
      <u/>
      <sz val="12"/>
      <color indexed="8"/>
      <name val="Arial"/>
      <family val="2"/>
    </font>
    <font>
      <b/>
      <u/>
      <sz val="11"/>
      <color theme="1"/>
      <name val="Arial"/>
      <family val="2"/>
    </font>
    <font>
      <b/>
      <u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10" fillId="0" borderId="0"/>
  </cellStyleXfs>
  <cellXfs count="11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2" applyFont="1" applyAlignment="1">
      <alignment vertical="center" wrapText="1"/>
    </xf>
    <xf numFmtId="164" fontId="7" fillId="0" borderId="0" xfId="0" applyNumberFormat="1" applyFont="1" applyAlignment="1">
      <alignment vertical="center"/>
    </xf>
    <xf numFmtId="0" fontId="0" fillId="0" borderId="0" xfId="0" applyAlignment="1">
      <alignment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44" fontId="11" fillId="4" borderId="1" xfId="1" applyFont="1" applyFill="1" applyBorder="1" applyAlignment="1">
      <alignment horizontal="center" vertical="center"/>
    </xf>
    <xf numFmtId="44" fontId="11" fillId="4" borderId="2" xfId="1" applyFont="1" applyFill="1" applyBorder="1" applyAlignment="1">
      <alignment horizontal="center" vertical="center"/>
    </xf>
    <xf numFmtId="44" fontId="11" fillId="4" borderId="13" xfId="1" applyFon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44" fontId="11" fillId="0" borderId="6" xfId="1" applyFont="1" applyFill="1" applyBorder="1" applyAlignment="1">
      <alignment horizontal="center" vertical="center"/>
    </xf>
    <xf numFmtId="44" fontId="11" fillId="0" borderId="16" xfId="1" applyFont="1" applyFill="1" applyBorder="1" applyAlignment="1">
      <alignment horizontal="center" vertical="center"/>
    </xf>
    <xf numFmtId="44" fontId="11" fillId="0" borderId="8" xfId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7" fillId="0" borderId="0" xfId="2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0" fontId="18" fillId="0" borderId="0" xfId="2" applyFont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left" vertical="center" wrapText="1"/>
    </xf>
    <xf numFmtId="0" fontId="0" fillId="2" borderId="20" xfId="0" applyFill="1" applyBorder="1" applyAlignment="1">
      <alignment horizontal="left" vertical="center" wrapText="1"/>
    </xf>
    <xf numFmtId="0" fontId="0" fillId="2" borderId="21" xfId="0" applyFill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/>
    </xf>
    <xf numFmtId="0" fontId="15" fillId="0" borderId="24" xfId="0" applyFont="1" applyBorder="1" applyAlignment="1">
      <alignment horizontal="left" vertical="center" wrapText="1"/>
    </xf>
    <xf numFmtId="0" fontId="1" fillId="7" borderId="27" xfId="0" applyFont="1" applyFill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4" fillId="0" borderId="1" xfId="0" applyFont="1" applyBorder="1" applyAlignment="1">
      <alignment vertical="center"/>
    </xf>
    <xf numFmtId="0" fontId="1" fillId="7" borderId="26" xfId="0" applyFont="1" applyFill="1" applyBorder="1" applyAlignment="1">
      <alignment horizontal="center" vertical="center"/>
    </xf>
    <xf numFmtId="0" fontId="0" fillId="7" borderId="1" xfId="0" applyFill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7" borderId="1" xfId="0" applyFont="1" applyFill="1" applyBorder="1" applyAlignment="1">
      <alignment vertical="center" wrapText="1"/>
    </xf>
    <xf numFmtId="0" fontId="1" fillId="7" borderId="1" xfId="0" applyFont="1" applyFill="1" applyBorder="1" applyAlignment="1">
      <alignment vertical="center"/>
    </xf>
    <xf numFmtId="0" fontId="0" fillId="7" borderId="26" xfId="0" applyFill="1" applyBorder="1" applyAlignment="1">
      <alignment vertical="center" wrapText="1"/>
    </xf>
    <xf numFmtId="0" fontId="0" fillId="7" borderId="1" xfId="0" applyFill="1" applyBorder="1" applyAlignment="1">
      <alignment vertical="center" wrapText="1"/>
    </xf>
    <xf numFmtId="0" fontId="0" fillId="7" borderId="1" xfId="0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7" borderId="26" xfId="0" applyFill="1" applyBorder="1" applyAlignment="1">
      <alignment vertical="center"/>
    </xf>
    <xf numFmtId="0" fontId="13" fillId="0" borderId="1" xfId="0" applyFont="1" applyBorder="1" applyAlignment="1">
      <alignment horizontal="left" vertical="center"/>
    </xf>
    <xf numFmtId="0" fontId="12" fillId="7" borderId="26" xfId="0" applyFont="1" applyFill="1" applyBorder="1" applyAlignment="1">
      <alignment horizontal="center" vertical="center"/>
    </xf>
    <xf numFmtId="0" fontId="13" fillId="7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44" fontId="11" fillId="7" borderId="1" xfId="1" applyFont="1" applyFill="1" applyBorder="1" applyAlignment="1">
      <alignment horizontal="center" vertical="center"/>
    </xf>
    <xf numFmtId="44" fontId="0" fillId="7" borderId="1" xfId="1" applyFont="1" applyFill="1" applyBorder="1" applyAlignment="1">
      <alignment vertical="center"/>
    </xf>
    <xf numFmtId="44" fontId="0" fillId="0" borderId="1" xfId="1" applyFont="1" applyFill="1" applyBorder="1" applyAlignment="1">
      <alignment vertical="center"/>
    </xf>
    <xf numFmtId="0" fontId="1" fillId="0" borderId="2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left" vertical="center"/>
    </xf>
    <xf numFmtId="0" fontId="1" fillId="7" borderId="30" xfId="0" applyFont="1" applyFill="1" applyBorder="1" applyAlignment="1">
      <alignment horizontal="center" vertical="center" wrapText="1"/>
    </xf>
    <xf numFmtId="0" fontId="15" fillId="0" borderId="31" xfId="0" applyFont="1" applyBorder="1" applyAlignment="1">
      <alignment horizontal="left" vertical="center"/>
    </xf>
    <xf numFmtId="44" fontId="0" fillId="7" borderId="32" xfId="1" applyFont="1" applyFill="1" applyBorder="1" applyAlignment="1">
      <alignment vertical="center"/>
    </xf>
    <xf numFmtId="0" fontId="15" fillId="0" borderId="31" xfId="0" applyFont="1" applyBorder="1" applyAlignment="1">
      <alignment vertical="center" wrapText="1"/>
    </xf>
    <xf numFmtId="44" fontId="0" fillId="0" borderId="32" xfId="1" applyFont="1" applyFill="1" applyBorder="1" applyAlignment="1">
      <alignment vertical="center"/>
    </xf>
    <xf numFmtId="0" fontId="15" fillId="0" borderId="31" xfId="0" applyFont="1" applyBorder="1" applyAlignment="1">
      <alignment vertical="center"/>
    </xf>
    <xf numFmtId="0" fontId="15" fillId="0" borderId="33" xfId="0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3" fillId="0" borderId="2" xfId="0" applyFont="1" applyBorder="1" applyAlignment="1">
      <alignment horizontal="center" vertical="center"/>
    </xf>
    <xf numFmtId="44" fontId="0" fillId="0" borderId="2" xfId="1" applyFont="1" applyFill="1" applyBorder="1" applyAlignment="1">
      <alignment vertical="center"/>
    </xf>
    <xf numFmtId="44" fontId="11" fillId="7" borderId="2" xfId="1" applyFont="1" applyFill="1" applyBorder="1" applyAlignment="1">
      <alignment horizontal="center" vertical="center"/>
    </xf>
    <xf numFmtId="44" fontId="0" fillId="7" borderId="2" xfId="1" applyFont="1" applyFill="1" applyBorder="1" applyAlignment="1">
      <alignment vertical="center"/>
    </xf>
    <xf numFmtId="44" fontId="0" fillId="7" borderId="34" xfId="1" applyFont="1" applyFill="1" applyBorder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10" xfId="0" applyFont="1" applyBorder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9" fillId="5" borderId="22" xfId="0" applyFont="1" applyFill="1" applyBorder="1" applyAlignment="1">
      <alignment horizontal="center" vertical="center" wrapText="1"/>
    </xf>
    <xf numFmtId="0" fontId="9" fillId="5" borderId="0" xfId="0" applyFont="1" applyFill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</cellXfs>
  <cellStyles count="3">
    <cellStyle name="Monétaire" xfId="1" builtinId="4"/>
    <cellStyle name="Normal" xfId="0" builtinId="0"/>
    <cellStyle name="Normal_BP MOE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F227"/>
  <sheetViews>
    <sheetView tabSelected="1" zoomScale="85" zoomScaleNormal="85" zoomScaleSheetLayoutView="78" workbookViewId="0">
      <selection activeCell="A117" sqref="A117:XFD117"/>
    </sheetView>
  </sheetViews>
  <sheetFormatPr baseColWidth="10" defaultColWidth="11.453125" defaultRowHeight="25" customHeight="1" x14ac:dyDescent="0.35"/>
  <cols>
    <col min="1" max="1" width="8.81640625" style="33" customWidth="1"/>
    <col min="2" max="2" width="48.453125" style="11" customWidth="1"/>
    <col min="3" max="3" width="10.81640625" style="2" customWidth="1"/>
    <col min="4" max="4" width="103" style="11" customWidth="1"/>
    <col min="5" max="5" width="8.1796875" style="11" hidden="1" customWidth="1"/>
    <col min="6" max="6" width="60.453125" style="11" hidden="1" customWidth="1"/>
    <col min="7" max="7" width="18.90625" style="1" customWidth="1"/>
    <col min="8" max="13" width="15.81640625" style="14" customWidth="1"/>
    <col min="14" max="14" width="9" style="14" customWidth="1"/>
    <col min="15" max="15" width="9.81640625" style="14" customWidth="1"/>
    <col min="16" max="16384" width="11.453125" style="14"/>
  </cols>
  <sheetData>
    <row r="2" spans="1:32" s="3" customFormat="1" ht="202.5" customHeight="1" x14ac:dyDescent="0.35">
      <c r="A2" s="97" t="s">
        <v>0</v>
      </c>
      <c r="B2" s="97"/>
      <c r="C2" s="97"/>
      <c r="D2" s="97"/>
      <c r="E2" s="97"/>
      <c r="F2" s="97"/>
      <c r="G2" s="97"/>
      <c r="H2" s="97"/>
      <c r="I2" s="97"/>
      <c r="J2" s="97"/>
      <c r="K2" s="97"/>
    </row>
    <row r="4" spans="1:32" ht="25" customHeight="1" thickBot="1" x14ac:dyDescent="0.4"/>
    <row r="5" spans="1:32" ht="25" customHeight="1" thickBot="1" x14ac:dyDescent="0.4">
      <c r="A5" s="103" t="s">
        <v>1</v>
      </c>
      <c r="B5" s="103"/>
      <c r="C5" s="103"/>
      <c r="D5" s="103"/>
      <c r="E5" s="103"/>
      <c r="F5" s="103"/>
      <c r="G5" s="103"/>
      <c r="H5" s="104"/>
      <c r="I5" s="100"/>
      <c r="J5" s="101"/>
      <c r="K5" s="102"/>
    </row>
    <row r="6" spans="1:32" ht="25" customHeight="1" thickBot="1" x14ac:dyDescent="0.4">
      <c r="A6" s="103" t="s">
        <v>2</v>
      </c>
      <c r="B6" s="103"/>
      <c r="C6" s="103"/>
      <c r="D6" s="103"/>
      <c r="E6" s="103"/>
      <c r="F6" s="103"/>
      <c r="G6" s="103"/>
      <c r="H6" s="104"/>
      <c r="I6" s="100"/>
      <c r="J6" s="101"/>
      <c r="K6" s="102"/>
    </row>
    <row r="7" spans="1:32" ht="25" customHeight="1" x14ac:dyDescent="0.35">
      <c r="A7" s="34"/>
      <c r="B7" s="5"/>
      <c r="C7" s="39"/>
      <c r="D7" s="5"/>
      <c r="E7" s="5"/>
      <c r="F7" s="5"/>
      <c r="G7" s="25"/>
    </row>
    <row r="8" spans="1:32" ht="25" customHeight="1" x14ac:dyDescent="0.35">
      <c r="A8" s="105" t="s">
        <v>3</v>
      </c>
      <c r="B8" s="105"/>
      <c r="C8" s="105"/>
      <c r="D8" s="105"/>
      <c r="E8" s="105"/>
      <c r="F8" s="105"/>
      <c r="G8" s="105"/>
      <c r="H8" s="105"/>
    </row>
    <row r="9" spans="1:32" ht="25" customHeight="1" x14ac:dyDescent="0.35">
      <c r="A9" s="34"/>
      <c r="B9" s="5"/>
      <c r="C9" s="39"/>
      <c r="D9" s="5"/>
      <c r="E9" s="5"/>
      <c r="F9" s="5"/>
      <c r="G9" s="29"/>
    </row>
    <row r="10" spans="1:32" ht="25" customHeight="1" x14ac:dyDescent="0.35">
      <c r="A10" s="105" t="s">
        <v>4</v>
      </c>
      <c r="B10" s="105"/>
      <c r="C10" s="105"/>
      <c r="D10" s="105"/>
      <c r="E10" s="105"/>
      <c r="F10" s="105"/>
      <c r="G10" s="105"/>
      <c r="H10" s="105"/>
    </row>
    <row r="11" spans="1:32" ht="25" customHeight="1" x14ac:dyDescent="0.35">
      <c r="A11" s="34"/>
      <c r="B11" s="5"/>
      <c r="C11" s="39"/>
      <c r="D11" s="5"/>
      <c r="E11" s="5"/>
      <c r="F11" s="5"/>
      <c r="G11" s="25"/>
    </row>
    <row r="12" spans="1:32" ht="25" customHeight="1" x14ac:dyDescent="0.35">
      <c r="A12" s="105" t="s">
        <v>5</v>
      </c>
      <c r="B12" s="105"/>
      <c r="C12" s="105"/>
      <c r="D12" s="105"/>
      <c r="E12" s="105"/>
      <c r="F12" s="105"/>
      <c r="G12" s="105"/>
      <c r="H12" s="105"/>
    </row>
    <row r="13" spans="1:32" s="4" customFormat="1" ht="25" customHeight="1" x14ac:dyDescent="0.35">
      <c r="A13" s="34"/>
      <c r="B13" s="6"/>
      <c r="C13" s="31"/>
      <c r="D13" s="6"/>
      <c r="E13" s="6"/>
      <c r="F13" s="6"/>
      <c r="G13" s="7"/>
      <c r="H13" s="25"/>
      <c r="I13" s="25"/>
      <c r="J13" s="25"/>
      <c r="K13" s="25"/>
      <c r="L13" s="25"/>
      <c r="M13" s="25"/>
      <c r="N13" s="25"/>
      <c r="P13" s="25"/>
      <c r="Q13" s="25"/>
      <c r="R13" s="25"/>
      <c r="S13" s="25"/>
      <c r="T13" s="25"/>
      <c r="V13" s="25"/>
      <c r="W13" s="25"/>
      <c r="X13" s="25"/>
      <c r="Y13" s="25"/>
      <c r="Z13" s="25"/>
      <c r="AB13" s="25"/>
      <c r="AC13" s="25"/>
      <c r="AD13" s="25"/>
      <c r="AE13" s="25"/>
      <c r="AF13" s="25"/>
    </row>
    <row r="14" spans="1:32" ht="25" customHeight="1" x14ac:dyDescent="0.35">
      <c r="A14" s="35"/>
      <c r="B14" s="26"/>
      <c r="C14" s="26"/>
      <c r="D14" s="26"/>
      <c r="E14" s="26"/>
      <c r="F14" s="26"/>
      <c r="G14" s="8"/>
      <c r="H14" s="8"/>
      <c r="I14" s="8"/>
      <c r="J14" s="8"/>
      <c r="K14" s="8"/>
      <c r="L14" s="8"/>
      <c r="M14" s="8"/>
    </row>
    <row r="15" spans="1:32" ht="25" customHeight="1" x14ac:dyDescent="0.35">
      <c r="A15" s="35"/>
      <c r="B15" s="26"/>
      <c r="C15" s="26"/>
      <c r="D15" s="26"/>
      <c r="E15" s="26"/>
      <c r="F15" s="26"/>
      <c r="G15" s="8"/>
      <c r="H15" s="8"/>
      <c r="I15" s="8"/>
      <c r="J15" s="8"/>
      <c r="K15" s="8"/>
      <c r="L15" s="8"/>
      <c r="M15" s="8"/>
    </row>
    <row r="17" spans="1:30" ht="25" customHeight="1" x14ac:dyDescent="0.35">
      <c r="A17" s="108" t="s">
        <v>6</v>
      </c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</row>
    <row r="18" spans="1:30" s="4" customFormat="1" ht="25" customHeight="1" x14ac:dyDescent="0.35">
      <c r="A18" s="36"/>
      <c r="B18" s="9"/>
      <c r="C18" s="32"/>
      <c r="D18" s="9"/>
      <c r="E18" s="9"/>
      <c r="F18" s="9"/>
      <c r="G18" s="7"/>
      <c r="O18" s="10"/>
      <c r="R18" s="10"/>
      <c r="U18" s="10"/>
      <c r="X18" s="10"/>
      <c r="AA18" s="10"/>
      <c r="AD18" s="10"/>
    </row>
    <row r="20" spans="1:30" ht="25" customHeight="1" thickBot="1" x14ac:dyDescent="0.4"/>
    <row r="21" spans="1:30" ht="69.75" customHeight="1" thickBot="1" x14ac:dyDescent="0.4">
      <c r="A21" s="110" t="s">
        <v>7</v>
      </c>
      <c r="B21" s="111"/>
      <c r="C21" s="111"/>
      <c r="D21" s="111"/>
      <c r="E21" s="111"/>
      <c r="F21" s="112"/>
      <c r="G21" s="76" t="s">
        <v>8</v>
      </c>
      <c r="H21" s="98" t="s">
        <v>9</v>
      </c>
      <c r="I21" s="99"/>
      <c r="J21" s="106" t="s">
        <v>10</v>
      </c>
      <c r="K21" s="107"/>
      <c r="L21" s="106" t="s">
        <v>209</v>
      </c>
      <c r="M21" s="107"/>
      <c r="N21" s="2"/>
      <c r="O21" s="2"/>
    </row>
    <row r="22" spans="1:30" ht="25" customHeight="1" x14ac:dyDescent="0.35">
      <c r="A22" s="47"/>
      <c r="B22" s="45"/>
      <c r="C22" s="45"/>
      <c r="D22" s="45"/>
      <c r="E22" s="45"/>
      <c r="F22" s="45"/>
      <c r="G22" s="46"/>
      <c r="H22" s="75" t="s">
        <v>11</v>
      </c>
      <c r="I22" s="75" t="s">
        <v>12</v>
      </c>
      <c r="J22" s="75" t="s">
        <v>11</v>
      </c>
      <c r="K22" s="75" t="s">
        <v>12</v>
      </c>
      <c r="L22" s="75" t="s">
        <v>11</v>
      </c>
      <c r="M22" s="77" t="s">
        <v>12</v>
      </c>
    </row>
    <row r="23" spans="1:30" ht="25" customHeight="1" x14ac:dyDescent="0.35">
      <c r="A23" s="78" t="s">
        <v>13</v>
      </c>
      <c r="B23" s="49" t="s">
        <v>14</v>
      </c>
      <c r="C23" s="54"/>
      <c r="D23" s="60"/>
      <c r="E23" s="65"/>
      <c r="F23" s="60"/>
      <c r="G23" s="67"/>
      <c r="H23" s="48"/>
      <c r="I23" s="48"/>
      <c r="J23" s="48"/>
      <c r="K23" s="48"/>
      <c r="L23" s="48"/>
      <c r="M23" s="79"/>
    </row>
    <row r="24" spans="1:30" ht="30" customHeight="1" x14ac:dyDescent="0.35">
      <c r="A24" s="80" t="s">
        <v>15</v>
      </c>
      <c r="B24" s="50" t="s">
        <v>180</v>
      </c>
      <c r="C24" s="55"/>
      <c r="D24" s="61"/>
      <c r="E24" s="61"/>
      <c r="F24" s="61"/>
      <c r="G24" s="68"/>
      <c r="H24" s="72"/>
      <c r="I24" s="73"/>
      <c r="J24" s="72"/>
      <c r="K24" s="73"/>
      <c r="L24" s="72"/>
      <c r="M24" s="81"/>
    </row>
    <row r="25" spans="1:30" ht="30" customHeight="1" x14ac:dyDescent="0.35">
      <c r="A25" s="80"/>
      <c r="B25" s="51"/>
      <c r="C25" s="56" t="s">
        <v>181</v>
      </c>
      <c r="D25" s="52" t="s">
        <v>182</v>
      </c>
      <c r="E25" s="52"/>
      <c r="F25" s="52"/>
      <c r="G25" s="69" t="s">
        <v>34</v>
      </c>
      <c r="H25" s="16"/>
      <c r="I25" s="74">
        <f t="shared" ref="I25:I28" si="0">H25*1.2</f>
        <v>0</v>
      </c>
      <c r="J25" s="72"/>
      <c r="K25" s="73"/>
      <c r="L25" s="72"/>
      <c r="M25" s="81"/>
    </row>
    <row r="26" spans="1:30" ht="30" customHeight="1" x14ac:dyDescent="0.35">
      <c r="A26" s="80"/>
      <c r="B26" s="51"/>
      <c r="C26" s="56" t="s">
        <v>205</v>
      </c>
      <c r="D26" s="52" t="s">
        <v>203</v>
      </c>
      <c r="E26" s="52"/>
      <c r="F26" s="52"/>
      <c r="G26" s="69" t="s">
        <v>34</v>
      </c>
      <c r="H26" s="16"/>
      <c r="I26" s="74">
        <f t="shared" si="0"/>
        <v>0</v>
      </c>
      <c r="J26" s="72"/>
      <c r="K26" s="73"/>
      <c r="L26" s="72"/>
      <c r="M26" s="81"/>
    </row>
    <row r="27" spans="1:30" ht="30" customHeight="1" x14ac:dyDescent="0.35">
      <c r="A27" s="80"/>
      <c r="B27" s="51"/>
      <c r="C27" s="56" t="s">
        <v>206</v>
      </c>
      <c r="D27" s="52" t="s">
        <v>183</v>
      </c>
      <c r="E27" s="52"/>
      <c r="F27" s="52"/>
      <c r="G27" s="69" t="s">
        <v>34</v>
      </c>
      <c r="H27" s="16"/>
      <c r="I27" s="74">
        <f t="shared" si="0"/>
        <v>0</v>
      </c>
      <c r="J27" s="72"/>
      <c r="K27" s="73"/>
      <c r="L27" s="72"/>
      <c r="M27" s="81"/>
    </row>
    <row r="28" spans="1:30" ht="30" customHeight="1" x14ac:dyDescent="0.35">
      <c r="A28" s="80"/>
      <c r="B28" s="51"/>
      <c r="C28" s="56" t="s">
        <v>207</v>
      </c>
      <c r="D28" s="52" t="s">
        <v>184</v>
      </c>
      <c r="E28" s="52"/>
      <c r="F28" s="52"/>
      <c r="G28" s="69" t="s">
        <v>34</v>
      </c>
      <c r="H28" s="16"/>
      <c r="I28" s="74">
        <f t="shared" si="0"/>
        <v>0</v>
      </c>
      <c r="J28" s="72"/>
      <c r="K28" s="73"/>
      <c r="L28" s="72"/>
      <c r="M28" s="81"/>
    </row>
    <row r="29" spans="1:30" ht="30" customHeight="1" x14ac:dyDescent="0.35">
      <c r="A29" s="82" t="s">
        <v>185</v>
      </c>
      <c r="B29" s="50" t="s">
        <v>16</v>
      </c>
      <c r="C29" s="55"/>
      <c r="D29" s="61"/>
      <c r="E29" s="61"/>
      <c r="F29" s="61"/>
      <c r="G29" s="68"/>
      <c r="H29" s="72"/>
      <c r="I29" s="73"/>
      <c r="J29" s="72"/>
      <c r="K29" s="73"/>
      <c r="L29" s="72"/>
      <c r="M29" s="81"/>
    </row>
    <row r="30" spans="1:30" ht="30" customHeight="1" x14ac:dyDescent="0.35">
      <c r="A30" s="82"/>
      <c r="B30" s="50"/>
      <c r="C30" s="57" t="s">
        <v>186</v>
      </c>
      <c r="D30" s="52" t="s">
        <v>17</v>
      </c>
      <c r="E30" s="52"/>
      <c r="F30" s="52"/>
      <c r="G30" s="69" t="s">
        <v>18</v>
      </c>
      <c r="H30" s="72"/>
      <c r="I30" s="73"/>
      <c r="J30" s="16"/>
      <c r="K30" s="74">
        <f>J30*1.2</f>
        <v>0</v>
      </c>
      <c r="L30" s="16"/>
      <c r="M30" s="83">
        <f>L30*1.2</f>
        <v>0</v>
      </c>
    </row>
    <row r="31" spans="1:30" ht="30" customHeight="1" x14ac:dyDescent="0.35">
      <c r="A31" s="82"/>
      <c r="B31" s="52"/>
      <c r="C31" s="57"/>
      <c r="D31" s="52" t="s">
        <v>19</v>
      </c>
      <c r="E31" s="52"/>
      <c r="F31" s="52"/>
      <c r="G31" s="69" t="s">
        <v>20</v>
      </c>
      <c r="H31" s="16"/>
      <c r="I31" s="74">
        <f t="shared" ref="I31:I161" si="1">H31*1.2</f>
        <v>0</v>
      </c>
      <c r="J31" s="72"/>
      <c r="K31" s="73"/>
      <c r="L31" s="72"/>
      <c r="M31" s="81"/>
    </row>
    <row r="32" spans="1:30" ht="30" customHeight="1" x14ac:dyDescent="0.35">
      <c r="A32" s="82"/>
      <c r="B32" s="52"/>
      <c r="C32" s="57"/>
      <c r="D32" s="52" t="s">
        <v>21</v>
      </c>
      <c r="E32" s="52"/>
      <c r="F32" s="52"/>
      <c r="G32" s="69" t="s">
        <v>20</v>
      </c>
      <c r="H32" s="16"/>
      <c r="I32" s="74">
        <f t="shared" si="1"/>
        <v>0</v>
      </c>
      <c r="J32" s="72"/>
      <c r="K32" s="73"/>
      <c r="L32" s="72"/>
      <c r="M32" s="81"/>
    </row>
    <row r="33" spans="1:13" ht="30" customHeight="1" x14ac:dyDescent="0.35">
      <c r="A33" s="82"/>
      <c r="B33" s="52"/>
      <c r="C33" s="57"/>
      <c r="D33" s="51" t="s">
        <v>218</v>
      </c>
      <c r="E33" s="51"/>
      <c r="F33" s="51"/>
      <c r="G33" s="69" t="s">
        <v>18</v>
      </c>
      <c r="H33" s="16"/>
      <c r="I33" s="74">
        <f t="shared" si="1"/>
        <v>0</v>
      </c>
      <c r="J33" s="72"/>
      <c r="K33" s="73"/>
      <c r="L33" s="72"/>
      <c r="M33" s="81"/>
    </row>
    <row r="34" spans="1:13" ht="30" customHeight="1" x14ac:dyDescent="0.35">
      <c r="A34" s="82"/>
      <c r="B34" s="52"/>
      <c r="C34" s="57"/>
      <c r="D34" s="51" t="s">
        <v>22</v>
      </c>
      <c r="E34" s="51"/>
      <c r="F34" s="51"/>
      <c r="G34" s="69" t="s">
        <v>18</v>
      </c>
      <c r="H34" s="16"/>
      <c r="I34" s="74">
        <f t="shared" si="1"/>
        <v>0</v>
      </c>
      <c r="J34" s="72"/>
      <c r="K34" s="73"/>
      <c r="L34" s="72"/>
      <c r="M34" s="81"/>
    </row>
    <row r="35" spans="1:13" ht="30" customHeight="1" x14ac:dyDescent="0.35">
      <c r="A35" s="82"/>
      <c r="B35" s="52"/>
      <c r="C35" s="57"/>
      <c r="D35" s="52" t="s">
        <v>244</v>
      </c>
      <c r="E35" s="51"/>
      <c r="F35" s="51"/>
      <c r="G35" s="69" t="s">
        <v>18</v>
      </c>
      <c r="H35" s="16"/>
      <c r="I35" s="74">
        <f t="shared" ref="I35" si="2">H35*1.2</f>
        <v>0</v>
      </c>
      <c r="J35" s="72"/>
      <c r="K35" s="73"/>
      <c r="L35" s="72"/>
      <c r="M35" s="81"/>
    </row>
    <row r="36" spans="1:13" ht="30" customHeight="1" x14ac:dyDescent="0.35">
      <c r="A36" s="82"/>
      <c r="B36" s="52"/>
      <c r="C36" s="57"/>
      <c r="D36" s="113" t="s">
        <v>245</v>
      </c>
      <c r="E36" s="51"/>
      <c r="F36" s="51"/>
      <c r="G36" s="69" t="s">
        <v>18</v>
      </c>
      <c r="H36" s="16"/>
      <c r="I36" s="74">
        <f t="shared" si="1"/>
        <v>0</v>
      </c>
      <c r="J36" s="72"/>
      <c r="K36" s="73"/>
      <c r="L36" s="72"/>
      <c r="M36" s="81"/>
    </row>
    <row r="37" spans="1:13" ht="30" customHeight="1" x14ac:dyDescent="0.35">
      <c r="A37" s="82"/>
      <c r="B37" s="52"/>
      <c r="C37" s="57"/>
      <c r="D37" s="113" t="s">
        <v>23</v>
      </c>
      <c r="E37" s="51"/>
      <c r="F37" s="51"/>
      <c r="G37" s="69" t="s">
        <v>18</v>
      </c>
      <c r="H37" s="16"/>
      <c r="I37" s="74">
        <f t="shared" si="1"/>
        <v>0</v>
      </c>
      <c r="J37" s="72"/>
      <c r="K37" s="73"/>
      <c r="L37" s="72"/>
      <c r="M37" s="81"/>
    </row>
    <row r="38" spans="1:13" ht="30" customHeight="1" x14ac:dyDescent="0.35">
      <c r="A38" s="82"/>
      <c r="B38" s="52"/>
      <c r="C38" s="57"/>
      <c r="D38" s="113" t="s">
        <v>246</v>
      </c>
      <c r="E38" s="51"/>
      <c r="F38" s="51"/>
      <c r="G38" s="69" t="s">
        <v>18</v>
      </c>
      <c r="H38" s="16"/>
      <c r="I38" s="74">
        <f t="shared" ref="I38:I149" si="3">H38*1.2</f>
        <v>0</v>
      </c>
      <c r="J38" s="72"/>
      <c r="K38" s="73"/>
      <c r="L38" s="72"/>
      <c r="M38" s="81"/>
    </row>
    <row r="39" spans="1:13" ht="30" customHeight="1" x14ac:dyDescent="0.35">
      <c r="A39" s="82"/>
      <c r="B39" s="52"/>
      <c r="C39" s="57"/>
      <c r="D39" s="113" t="s">
        <v>241</v>
      </c>
      <c r="E39" s="51"/>
      <c r="F39" s="51"/>
      <c r="G39" s="69" t="s">
        <v>18</v>
      </c>
      <c r="H39" s="16"/>
      <c r="I39" s="74">
        <f t="shared" si="3"/>
        <v>0</v>
      </c>
      <c r="J39" s="72"/>
      <c r="K39" s="73"/>
      <c r="L39" s="72"/>
      <c r="M39" s="81"/>
    </row>
    <row r="40" spans="1:13" ht="30" customHeight="1" x14ac:dyDescent="0.35">
      <c r="A40" s="82"/>
      <c r="B40" s="52"/>
      <c r="C40" s="57"/>
      <c r="D40" s="113" t="s">
        <v>247</v>
      </c>
      <c r="E40" s="51"/>
      <c r="F40" s="51"/>
      <c r="G40" s="69" t="s">
        <v>18</v>
      </c>
      <c r="H40" s="16"/>
      <c r="I40" s="74">
        <f t="shared" si="3"/>
        <v>0</v>
      </c>
      <c r="J40" s="72"/>
      <c r="K40" s="73"/>
      <c r="L40" s="72"/>
      <c r="M40" s="81"/>
    </row>
    <row r="41" spans="1:13" ht="30" customHeight="1" x14ac:dyDescent="0.35">
      <c r="A41" s="82"/>
      <c r="B41" s="52"/>
      <c r="C41" s="57"/>
      <c r="D41" s="113" t="s">
        <v>219</v>
      </c>
      <c r="E41" s="51"/>
      <c r="F41" s="51"/>
      <c r="G41" s="69" t="s">
        <v>18</v>
      </c>
      <c r="H41" s="16"/>
      <c r="I41" s="74">
        <f t="shared" si="3"/>
        <v>0</v>
      </c>
      <c r="J41" s="72"/>
      <c r="K41" s="73"/>
      <c r="L41" s="72"/>
      <c r="M41" s="81"/>
    </row>
    <row r="42" spans="1:13" ht="30" customHeight="1" x14ac:dyDescent="0.35">
      <c r="A42" s="82"/>
      <c r="B42" s="52"/>
      <c r="C42" s="57"/>
      <c r="D42" s="113" t="s">
        <v>248</v>
      </c>
      <c r="E42" s="51"/>
      <c r="F42" s="51"/>
      <c r="G42" s="69" t="s">
        <v>18</v>
      </c>
      <c r="H42" s="16"/>
      <c r="I42" s="74">
        <f t="shared" si="3"/>
        <v>0</v>
      </c>
      <c r="J42" s="72"/>
      <c r="K42" s="73"/>
      <c r="L42" s="72"/>
      <c r="M42" s="81"/>
    </row>
    <row r="43" spans="1:13" ht="30" customHeight="1" x14ac:dyDescent="0.35">
      <c r="A43" s="82"/>
      <c r="B43" s="52"/>
      <c r="C43" s="57"/>
      <c r="D43" s="51" t="s">
        <v>24</v>
      </c>
      <c r="E43" s="51"/>
      <c r="F43" s="51"/>
      <c r="G43" s="69" t="s">
        <v>18</v>
      </c>
      <c r="H43" s="16"/>
      <c r="I43" s="74">
        <f t="shared" si="3"/>
        <v>0</v>
      </c>
      <c r="J43" s="72"/>
      <c r="K43" s="73"/>
      <c r="L43" s="72"/>
      <c r="M43" s="81"/>
    </row>
    <row r="44" spans="1:13" ht="30" customHeight="1" x14ac:dyDescent="0.35">
      <c r="A44" s="82"/>
      <c r="B44" s="52"/>
      <c r="C44" s="57"/>
      <c r="D44" s="52" t="s">
        <v>25</v>
      </c>
      <c r="E44" s="52"/>
      <c r="F44" s="52"/>
      <c r="G44" s="69" t="s">
        <v>20</v>
      </c>
      <c r="H44" s="16"/>
      <c r="I44" s="74">
        <f t="shared" si="3"/>
        <v>0</v>
      </c>
      <c r="J44" s="72"/>
      <c r="K44" s="73"/>
      <c r="L44" s="72"/>
      <c r="M44" s="81"/>
    </row>
    <row r="45" spans="1:13" ht="30" customHeight="1" x14ac:dyDescent="0.35">
      <c r="A45" s="82"/>
      <c r="B45" s="52"/>
      <c r="C45" s="57"/>
      <c r="D45" s="52" t="s">
        <v>155</v>
      </c>
      <c r="E45" s="52"/>
      <c r="F45" s="52"/>
      <c r="G45" s="69" t="s">
        <v>20</v>
      </c>
      <c r="H45" s="16"/>
      <c r="I45" s="74">
        <f t="shared" si="3"/>
        <v>0</v>
      </c>
      <c r="J45" s="72"/>
      <c r="K45" s="73"/>
      <c r="L45" s="72"/>
      <c r="M45" s="81"/>
    </row>
    <row r="46" spans="1:13" ht="30" customHeight="1" x14ac:dyDescent="0.35">
      <c r="A46" s="82"/>
      <c r="B46" s="52"/>
      <c r="C46" s="57"/>
      <c r="D46" s="52" t="s">
        <v>26</v>
      </c>
      <c r="E46" s="52"/>
      <c r="F46" s="52"/>
      <c r="G46" s="69" t="s">
        <v>20</v>
      </c>
      <c r="H46" s="16"/>
      <c r="I46" s="74">
        <f t="shared" si="3"/>
        <v>0</v>
      </c>
      <c r="J46" s="72"/>
      <c r="K46" s="73"/>
      <c r="L46" s="72"/>
      <c r="M46" s="81"/>
    </row>
    <row r="47" spans="1:13" ht="30" customHeight="1" x14ac:dyDescent="0.35">
      <c r="A47" s="82"/>
      <c r="B47" s="52"/>
      <c r="C47" s="57"/>
      <c r="D47" s="52" t="s">
        <v>27</v>
      </c>
      <c r="E47" s="52"/>
      <c r="F47" s="52"/>
      <c r="G47" s="69" t="s">
        <v>20</v>
      </c>
      <c r="H47" s="16"/>
      <c r="I47" s="74">
        <f t="shared" si="3"/>
        <v>0</v>
      </c>
      <c r="J47" s="72"/>
      <c r="K47" s="73"/>
      <c r="L47" s="72"/>
      <c r="M47" s="81"/>
    </row>
    <row r="48" spans="1:13" ht="30" customHeight="1" x14ac:dyDescent="0.35">
      <c r="A48" s="82"/>
      <c r="B48" s="52"/>
      <c r="C48" s="57"/>
      <c r="D48" s="52" t="s">
        <v>28</v>
      </c>
      <c r="E48" s="52"/>
      <c r="F48" s="52"/>
      <c r="G48" s="69" t="s">
        <v>20</v>
      </c>
      <c r="H48" s="16"/>
      <c r="I48" s="74">
        <f t="shared" si="3"/>
        <v>0</v>
      </c>
      <c r="J48" s="72"/>
      <c r="K48" s="73"/>
      <c r="L48" s="72"/>
      <c r="M48" s="81"/>
    </row>
    <row r="49" spans="1:13" ht="30" customHeight="1" x14ac:dyDescent="0.35">
      <c r="A49" s="82"/>
      <c r="B49" s="52"/>
      <c r="C49" s="57"/>
      <c r="D49" s="52" t="s">
        <v>29</v>
      </c>
      <c r="E49" s="52"/>
      <c r="F49" s="52"/>
      <c r="G49" s="69" t="s">
        <v>20</v>
      </c>
      <c r="H49" s="16"/>
      <c r="I49" s="74">
        <f t="shared" si="3"/>
        <v>0</v>
      </c>
      <c r="J49" s="72"/>
      <c r="K49" s="73"/>
      <c r="L49" s="72"/>
      <c r="M49" s="81"/>
    </row>
    <row r="50" spans="1:13" ht="30" customHeight="1" x14ac:dyDescent="0.35">
      <c r="A50" s="82"/>
      <c r="B50" s="52"/>
      <c r="C50" s="57"/>
      <c r="D50" s="52" t="s">
        <v>30</v>
      </c>
      <c r="E50" s="52"/>
      <c r="F50" s="52"/>
      <c r="G50" s="69" t="s">
        <v>18</v>
      </c>
      <c r="H50" s="16"/>
      <c r="I50" s="74">
        <f t="shared" si="3"/>
        <v>0</v>
      </c>
      <c r="J50" s="72"/>
      <c r="K50" s="73"/>
      <c r="L50" s="72"/>
      <c r="M50" s="81"/>
    </row>
    <row r="51" spans="1:13" ht="30" customHeight="1" x14ac:dyDescent="0.35">
      <c r="A51" s="82"/>
      <c r="B51" s="52"/>
      <c r="C51" s="57"/>
      <c r="D51" s="52" t="s">
        <v>252</v>
      </c>
      <c r="E51" s="52"/>
      <c r="F51" s="52"/>
      <c r="G51" s="69" t="s">
        <v>18</v>
      </c>
      <c r="H51" s="16"/>
      <c r="I51" s="74">
        <f t="shared" si="3"/>
        <v>0</v>
      </c>
      <c r="J51" s="72"/>
      <c r="K51" s="73"/>
      <c r="L51" s="72"/>
      <c r="M51" s="81"/>
    </row>
    <row r="52" spans="1:13" ht="30" customHeight="1" x14ac:dyDescent="0.35">
      <c r="A52" s="82"/>
      <c r="B52" s="52"/>
      <c r="C52" s="57"/>
      <c r="D52" s="113" t="s">
        <v>251</v>
      </c>
      <c r="E52" s="52"/>
      <c r="F52" s="52"/>
      <c r="G52" s="69" t="s">
        <v>18</v>
      </c>
      <c r="H52" s="16"/>
      <c r="I52" s="74">
        <f t="shared" ref="I52" si="4">H52*1.2</f>
        <v>0</v>
      </c>
      <c r="J52" s="72"/>
      <c r="K52" s="73"/>
      <c r="L52" s="72"/>
      <c r="M52" s="81"/>
    </row>
    <row r="53" spans="1:13" ht="30" customHeight="1" x14ac:dyDescent="0.35">
      <c r="A53" s="82"/>
      <c r="B53" s="52"/>
      <c r="C53" s="57"/>
      <c r="D53" s="113" t="s">
        <v>242</v>
      </c>
      <c r="E53" s="52"/>
      <c r="F53" s="52"/>
      <c r="G53" s="69" t="s">
        <v>18</v>
      </c>
      <c r="H53" s="16"/>
      <c r="I53" s="74">
        <f t="shared" ref="I53" si="5">H53*1.2</f>
        <v>0</v>
      </c>
      <c r="J53" s="72"/>
      <c r="K53" s="73"/>
      <c r="L53" s="72"/>
      <c r="M53" s="81"/>
    </row>
    <row r="54" spans="1:13" ht="30" customHeight="1" x14ac:dyDescent="0.35">
      <c r="A54" s="82"/>
      <c r="B54" s="52"/>
      <c r="C54" s="57"/>
      <c r="D54" s="113" t="s">
        <v>250</v>
      </c>
      <c r="E54" s="52"/>
      <c r="F54" s="52"/>
      <c r="G54" s="69" t="s">
        <v>18</v>
      </c>
      <c r="H54" s="16"/>
      <c r="I54" s="74">
        <f t="shared" ref="I54:I55" si="6">H54*1.2</f>
        <v>0</v>
      </c>
      <c r="J54" s="72"/>
      <c r="K54" s="73"/>
      <c r="L54" s="72"/>
      <c r="M54" s="81"/>
    </row>
    <row r="55" spans="1:13" ht="30" customHeight="1" x14ac:dyDescent="0.35">
      <c r="A55" s="82"/>
      <c r="B55" s="52"/>
      <c r="C55" s="57"/>
      <c r="D55" s="113" t="s">
        <v>31</v>
      </c>
      <c r="E55" s="52"/>
      <c r="F55" s="52"/>
      <c r="G55" s="69" t="s">
        <v>18</v>
      </c>
      <c r="H55" s="16"/>
      <c r="I55" s="74">
        <f t="shared" si="6"/>
        <v>0</v>
      </c>
      <c r="J55" s="72"/>
      <c r="K55" s="73"/>
      <c r="L55" s="72"/>
      <c r="M55" s="81"/>
    </row>
    <row r="56" spans="1:13" ht="30" customHeight="1" x14ac:dyDescent="0.35">
      <c r="A56" s="82"/>
      <c r="B56" s="52"/>
      <c r="C56" s="57"/>
      <c r="D56" s="113" t="s">
        <v>254</v>
      </c>
      <c r="E56" s="52"/>
      <c r="F56" s="52"/>
      <c r="G56" s="69" t="s">
        <v>18</v>
      </c>
      <c r="H56" s="16"/>
      <c r="I56" s="74">
        <f t="shared" ref="I56:I57" si="7">H56*1.2</f>
        <v>0</v>
      </c>
      <c r="J56" s="72"/>
      <c r="K56" s="73"/>
      <c r="L56" s="72"/>
      <c r="M56" s="81"/>
    </row>
    <row r="57" spans="1:13" ht="30" customHeight="1" x14ac:dyDescent="0.35">
      <c r="A57" s="82"/>
      <c r="B57" s="52"/>
      <c r="C57" s="57"/>
      <c r="D57" s="113" t="s">
        <v>253</v>
      </c>
      <c r="E57" s="52"/>
      <c r="F57" s="52"/>
      <c r="G57" s="69" t="s">
        <v>18</v>
      </c>
      <c r="H57" s="16"/>
      <c r="I57" s="74">
        <f t="shared" si="7"/>
        <v>0</v>
      </c>
      <c r="J57" s="72"/>
      <c r="K57" s="73"/>
      <c r="L57" s="72"/>
      <c r="M57" s="81"/>
    </row>
    <row r="58" spans="1:13" ht="30" customHeight="1" x14ac:dyDescent="0.35">
      <c r="A58" s="82"/>
      <c r="B58" s="52"/>
      <c r="C58" s="57"/>
      <c r="D58" s="113" t="s">
        <v>249</v>
      </c>
      <c r="E58" s="52"/>
      <c r="F58" s="52"/>
      <c r="G58" s="69" t="s">
        <v>18</v>
      </c>
      <c r="H58" s="16"/>
      <c r="I58" s="74">
        <f t="shared" ref="I58:I60" si="8">H58*1.2</f>
        <v>0</v>
      </c>
      <c r="J58" s="72"/>
      <c r="K58" s="73"/>
      <c r="L58" s="72"/>
      <c r="M58" s="81"/>
    </row>
    <row r="59" spans="1:13" ht="30" customHeight="1" x14ac:dyDescent="0.35">
      <c r="A59" s="82"/>
      <c r="B59" s="52"/>
      <c r="C59" s="57"/>
      <c r="D59" s="52" t="s">
        <v>32</v>
      </c>
      <c r="E59" s="52"/>
      <c r="F59" s="52"/>
      <c r="G59" s="69" t="s">
        <v>18</v>
      </c>
      <c r="H59" s="16"/>
      <c r="I59" s="74">
        <f t="shared" si="8"/>
        <v>0</v>
      </c>
      <c r="J59" s="72"/>
      <c r="K59" s="73"/>
      <c r="L59" s="72"/>
      <c r="M59" s="81"/>
    </row>
    <row r="60" spans="1:13" ht="30" customHeight="1" x14ac:dyDescent="0.35">
      <c r="A60" s="82"/>
      <c r="B60" s="52"/>
      <c r="C60" s="57"/>
      <c r="D60" s="52" t="s">
        <v>204</v>
      </c>
      <c r="E60" s="52"/>
      <c r="F60" s="52"/>
      <c r="G60" s="69" t="s">
        <v>34</v>
      </c>
      <c r="H60" s="16"/>
      <c r="I60" s="74">
        <f t="shared" si="8"/>
        <v>0</v>
      </c>
      <c r="J60" s="72"/>
      <c r="K60" s="73"/>
      <c r="L60" s="72"/>
      <c r="M60" s="81"/>
    </row>
    <row r="61" spans="1:13" ht="30" customHeight="1" x14ac:dyDescent="0.35">
      <c r="A61" s="82" t="s">
        <v>187</v>
      </c>
      <c r="B61" s="50" t="s">
        <v>33</v>
      </c>
      <c r="C61" s="58"/>
      <c r="D61" s="61"/>
      <c r="E61" s="61"/>
      <c r="F61" s="61"/>
      <c r="G61" s="68"/>
      <c r="H61" s="72"/>
      <c r="I61" s="73"/>
      <c r="J61" s="72"/>
      <c r="K61" s="73"/>
      <c r="L61" s="72"/>
      <c r="M61" s="81"/>
    </row>
    <row r="62" spans="1:13" ht="30" customHeight="1" x14ac:dyDescent="0.35">
      <c r="A62" s="82"/>
      <c r="B62" s="52"/>
      <c r="C62" s="57" t="s">
        <v>188</v>
      </c>
      <c r="D62" s="52" t="s">
        <v>234</v>
      </c>
      <c r="E62" s="52"/>
      <c r="F62" s="52"/>
      <c r="G62" s="69" t="s">
        <v>18</v>
      </c>
      <c r="H62" s="72"/>
      <c r="I62" s="73"/>
      <c r="J62" s="16"/>
      <c r="K62" s="74">
        <f t="shared" ref="K62" si="9">J62*1.2</f>
        <v>0</v>
      </c>
      <c r="L62" s="72"/>
      <c r="M62" s="81"/>
    </row>
    <row r="63" spans="1:13" ht="30" customHeight="1" x14ac:dyDescent="0.35">
      <c r="A63" s="82"/>
      <c r="B63" s="52"/>
      <c r="C63" s="57"/>
      <c r="D63" s="52" t="s">
        <v>220</v>
      </c>
      <c r="E63" s="52"/>
      <c r="F63" s="52"/>
      <c r="G63" s="69" t="s">
        <v>18</v>
      </c>
      <c r="H63" s="16"/>
      <c r="I63" s="74">
        <f t="shared" ref="I63" si="10">H63*1.2</f>
        <v>0</v>
      </c>
      <c r="J63" s="72"/>
      <c r="K63" s="73"/>
      <c r="L63" s="72"/>
      <c r="M63" s="81"/>
    </row>
    <row r="64" spans="1:13" ht="30" customHeight="1" x14ac:dyDescent="0.35">
      <c r="A64" s="82"/>
      <c r="B64" s="52"/>
      <c r="C64" s="57"/>
      <c r="D64" s="52" t="s">
        <v>221</v>
      </c>
      <c r="E64" s="52"/>
      <c r="F64" s="52"/>
      <c r="G64" s="69" t="s">
        <v>18</v>
      </c>
      <c r="H64" s="16"/>
      <c r="I64" s="74">
        <f t="shared" ref="I64:I66" si="11">H64*1.2</f>
        <v>0</v>
      </c>
      <c r="J64" s="72"/>
      <c r="K64" s="73"/>
      <c r="L64" s="72"/>
      <c r="M64" s="81"/>
    </row>
    <row r="65" spans="1:13" ht="30" customHeight="1" x14ac:dyDescent="0.35">
      <c r="A65" s="82"/>
      <c r="B65" s="52"/>
      <c r="C65" s="57"/>
      <c r="D65" s="52" t="s">
        <v>222</v>
      </c>
      <c r="E65" s="52"/>
      <c r="F65" s="52"/>
      <c r="G65" s="69" t="s">
        <v>18</v>
      </c>
      <c r="H65" s="16"/>
      <c r="I65" s="74">
        <f t="shared" ref="I65" si="12">H65*1.2</f>
        <v>0</v>
      </c>
      <c r="J65" s="72"/>
      <c r="K65" s="73"/>
      <c r="L65" s="72"/>
      <c r="M65" s="81"/>
    </row>
    <row r="66" spans="1:13" ht="30" customHeight="1" x14ac:dyDescent="0.35">
      <c r="A66" s="82"/>
      <c r="B66" s="52"/>
      <c r="C66" s="57"/>
      <c r="D66" s="52" t="s">
        <v>223</v>
      </c>
      <c r="E66" s="52"/>
      <c r="F66" s="52"/>
      <c r="G66" s="69" t="s">
        <v>18</v>
      </c>
      <c r="H66" s="16"/>
      <c r="I66" s="74">
        <f t="shared" si="11"/>
        <v>0</v>
      </c>
      <c r="J66" s="72"/>
      <c r="K66" s="73"/>
      <c r="L66" s="72"/>
      <c r="M66" s="81"/>
    </row>
    <row r="67" spans="1:13" ht="30" customHeight="1" x14ac:dyDescent="0.35">
      <c r="A67" s="82"/>
      <c r="B67" s="52"/>
      <c r="C67" s="57"/>
      <c r="D67" s="52" t="s">
        <v>224</v>
      </c>
      <c r="E67" s="52"/>
      <c r="F67" s="52"/>
      <c r="G67" s="69" t="s">
        <v>18</v>
      </c>
      <c r="H67" s="16"/>
      <c r="I67" s="74">
        <f t="shared" ref="I67" si="13">H67*1.2</f>
        <v>0</v>
      </c>
      <c r="J67" s="72"/>
      <c r="K67" s="73"/>
      <c r="L67" s="72"/>
      <c r="M67" s="81"/>
    </row>
    <row r="68" spans="1:13" ht="30" customHeight="1" x14ac:dyDescent="0.35">
      <c r="A68" s="82"/>
      <c r="B68" s="52"/>
      <c r="C68" s="57"/>
      <c r="D68" s="52" t="s">
        <v>225</v>
      </c>
      <c r="E68" s="52"/>
      <c r="F68" s="52"/>
      <c r="G68" s="69" t="s">
        <v>18</v>
      </c>
      <c r="H68" s="16"/>
      <c r="I68" s="74">
        <f t="shared" ref="I68:I71" si="14">H68*1.2</f>
        <v>0</v>
      </c>
      <c r="J68" s="72"/>
      <c r="K68" s="73"/>
      <c r="L68" s="72"/>
      <c r="M68" s="81"/>
    </row>
    <row r="69" spans="1:13" ht="30" customHeight="1" x14ac:dyDescent="0.35">
      <c r="A69" s="82"/>
      <c r="B69" s="52"/>
      <c r="C69" s="57"/>
      <c r="D69" s="52" t="s">
        <v>226</v>
      </c>
      <c r="E69" s="52"/>
      <c r="F69" s="52"/>
      <c r="G69" s="69" t="s">
        <v>18</v>
      </c>
      <c r="H69" s="16"/>
      <c r="I69" s="74">
        <f t="shared" ref="I69" si="15">H69*1.2</f>
        <v>0</v>
      </c>
      <c r="J69" s="72"/>
      <c r="K69" s="73"/>
      <c r="L69" s="72"/>
      <c r="M69" s="81"/>
    </row>
    <row r="70" spans="1:13" ht="30" customHeight="1" x14ac:dyDescent="0.35">
      <c r="A70" s="82"/>
      <c r="B70" s="52"/>
      <c r="C70" s="57"/>
      <c r="D70" s="52" t="s">
        <v>227</v>
      </c>
      <c r="E70" s="52"/>
      <c r="F70" s="52"/>
      <c r="G70" s="69" t="s">
        <v>18</v>
      </c>
      <c r="H70" s="16"/>
      <c r="I70" s="74">
        <f t="shared" si="14"/>
        <v>0</v>
      </c>
      <c r="J70" s="72"/>
      <c r="K70" s="73"/>
      <c r="L70" s="72"/>
      <c r="M70" s="81"/>
    </row>
    <row r="71" spans="1:13" ht="30" customHeight="1" x14ac:dyDescent="0.35">
      <c r="A71" s="82"/>
      <c r="B71" s="52"/>
      <c r="C71" s="57"/>
      <c r="D71" s="52" t="s">
        <v>228</v>
      </c>
      <c r="E71" s="52"/>
      <c r="F71" s="52"/>
      <c r="G71" s="69" t="s">
        <v>18</v>
      </c>
      <c r="H71" s="16"/>
      <c r="I71" s="74">
        <f t="shared" si="14"/>
        <v>0</v>
      </c>
      <c r="J71" s="72"/>
      <c r="K71" s="73"/>
      <c r="L71" s="72"/>
      <c r="M71" s="81"/>
    </row>
    <row r="72" spans="1:13" ht="30" customHeight="1" x14ac:dyDescent="0.35">
      <c r="A72" s="82"/>
      <c r="B72" s="52"/>
      <c r="C72" s="57"/>
      <c r="D72" s="52" t="s">
        <v>240</v>
      </c>
      <c r="E72" s="52"/>
      <c r="F72" s="52"/>
      <c r="G72" s="69" t="s">
        <v>18</v>
      </c>
      <c r="H72" s="16"/>
      <c r="I72" s="74">
        <f t="shared" ref="I72" si="16">H72*1.2</f>
        <v>0</v>
      </c>
      <c r="J72" s="72"/>
      <c r="K72" s="73"/>
      <c r="L72" s="72"/>
      <c r="M72" s="81"/>
    </row>
    <row r="73" spans="1:13" ht="30" customHeight="1" x14ac:dyDescent="0.35">
      <c r="A73" s="82"/>
      <c r="B73" s="52"/>
      <c r="C73" s="57"/>
      <c r="D73" s="52" t="s">
        <v>35</v>
      </c>
      <c r="E73" s="52"/>
      <c r="F73" s="52"/>
      <c r="G73" s="69" t="s">
        <v>34</v>
      </c>
      <c r="H73" s="16"/>
      <c r="I73" s="74">
        <f t="shared" ref="I73:I74" si="17">H73*1.2</f>
        <v>0</v>
      </c>
      <c r="J73" s="72"/>
      <c r="K73" s="73"/>
      <c r="L73" s="72"/>
      <c r="M73" s="81"/>
    </row>
    <row r="74" spans="1:13" ht="30" customHeight="1" x14ac:dyDescent="0.35">
      <c r="A74" s="82"/>
      <c r="B74" s="52"/>
      <c r="C74" s="57"/>
      <c r="D74" s="52" t="s">
        <v>36</v>
      </c>
      <c r="E74" s="52"/>
      <c r="F74" s="52"/>
      <c r="G74" s="69" t="s">
        <v>20</v>
      </c>
      <c r="H74" s="16"/>
      <c r="I74" s="74">
        <f t="shared" si="17"/>
        <v>0</v>
      </c>
      <c r="J74" s="72"/>
      <c r="K74" s="73"/>
      <c r="L74" s="72"/>
      <c r="M74" s="81"/>
    </row>
    <row r="75" spans="1:13" ht="30" customHeight="1" x14ac:dyDescent="0.35">
      <c r="A75" s="82"/>
      <c r="B75" s="52"/>
      <c r="C75" s="57"/>
      <c r="D75" s="52" t="s">
        <v>37</v>
      </c>
      <c r="E75" s="52"/>
      <c r="F75" s="52"/>
      <c r="G75" s="69" t="s">
        <v>34</v>
      </c>
      <c r="H75" s="72"/>
      <c r="I75" s="73"/>
      <c r="J75" s="72"/>
      <c r="K75" s="73"/>
      <c r="L75" s="16"/>
      <c r="M75" s="83">
        <f t="shared" ref="M75" si="18">L75*1.2</f>
        <v>0</v>
      </c>
    </row>
    <row r="76" spans="1:13" ht="30" customHeight="1" x14ac:dyDescent="0.35">
      <c r="A76" s="82" t="s">
        <v>40</v>
      </c>
      <c r="B76" s="50" t="s">
        <v>170</v>
      </c>
      <c r="C76" s="58"/>
      <c r="D76" s="61"/>
      <c r="E76" s="61"/>
      <c r="F76" s="61"/>
      <c r="G76" s="68"/>
      <c r="H76" s="72"/>
      <c r="I76" s="73"/>
      <c r="J76" s="72"/>
      <c r="K76" s="73"/>
      <c r="L76" s="72"/>
      <c r="M76" s="81"/>
    </row>
    <row r="77" spans="1:13" ht="30" customHeight="1" x14ac:dyDescent="0.35">
      <c r="A77" s="82"/>
      <c r="B77" s="52"/>
      <c r="C77" s="57" t="s">
        <v>173</v>
      </c>
      <c r="D77" s="51" t="s">
        <v>235</v>
      </c>
      <c r="E77" s="52"/>
      <c r="F77" s="52"/>
      <c r="G77" s="69" t="s">
        <v>18</v>
      </c>
      <c r="H77" s="72"/>
      <c r="I77" s="73"/>
      <c r="J77" s="16"/>
      <c r="K77" s="74">
        <f t="shared" ref="K77" si="19">J77*1.2</f>
        <v>0</v>
      </c>
      <c r="L77" s="72"/>
      <c r="M77" s="81"/>
    </row>
    <row r="78" spans="1:13" ht="30" customHeight="1" x14ac:dyDescent="0.35">
      <c r="A78" s="82"/>
      <c r="B78" s="52"/>
      <c r="C78" s="57"/>
      <c r="D78" s="52" t="s">
        <v>229</v>
      </c>
      <c r="E78" s="52"/>
      <c r="F78" s="52"/>
      <c r="G78" s="69" t="s">
        <v>18</v>
      </c>
      <c r="H78" s="16"/>
      <c r="I78" s="74">
        <f t="shared" ref="I78" si="20">H78*1.2</f>
        <v>0</v>
      </c>
      <c r="J78" s="72"/>
      <c r="K78" s="73"/>
      <c r="L78" s="72"/>
      <c r="M78" s="81"/>
    </row>
    <row r="79" spans="1:13" ht="30" customHeight="1" x14ac:dyDescent="0.35">
      <c r="A79" s="82"/>
      <c r="B79" s="52"/>
      <c r="C79" s="57"/>
      <c r="D79" s="52" t="s">
        <v>236</v>
      </c>
      <c r="E79" s="52"/>
      <c r="F79" s="52"/>
      <c r="G79" s="69" t="s">
        <v>18</v>
      </c>
      <c r="H79" s="16"/>
      <c r="I79" s="74">
        <f t="shared" si="3"/>
        <v>0</v>
      </c>
      <c r="J79" s="72"/>
      <c r="K79" s="73"/>
      <c r="L79" s="72"/>
      <c r="M79" s="81"/>
    </row>
    <row r="80" spans="1:13" ht="30" customHeight="1" x14ac:dyDescent="0.35">
      <c r="A80" s="82"/>
      <c r="B80" s="52"/>
      <c r="C80" s="57"/>
      <c r="D80" s="52" t="s">
        <v>230</v>
      </c>
      <c r="E80" s="52"/>
      <c r="F80" s="52"/>
      <c r="G80" s="69" t="s">
        <v>18</v>
      </c>
      <c r="H80" s="16"/>
      <c r="I80" s="74">
        <f t="shared" ref="I80:I81" si="21">H80*1.2</f>
        <v>0</v>
      </c>
      <c r="J80" s="72"/>
      <c r="K80" s="73"/>
      <c r="L80" s="72"/>
      <c r="M80" s="81"/>
    </row>
    <row r="81" spans="1:13" ht="30" customHeight="1" x14ac:dyDescent="0.35">
      <c r="A81" s="82"/>
      <c r="B81" s="52"/>
      <c r="C81" s="57"/>
      <c r="D81" s="52" t="s">
        <v>231</v>
      </c>
      <c r="E81" s="52"/>
      <c r="F81" s="52"/>
      <c r="G81" s="69" t="s">
        <v>18</v>
      </c>
      <c r="H81" s="16"/>
      <c r="I81" s="74">
        <f t="shared" si="21"/>
        <v>0</v>
      </c>
      <c r="J81" s="72"/>
      <c r="K81" s="73"/>
      <c r="L81" s="72"/>
      <c r="M81" s="81"/>
    </row>
    <row r="82" spans="1:13" ht="30" customHeight="1" x14ac:dyDescent="0.35">
      <c r="A82" s="82"/>
      <c r="B82" s="52"/>
      <c r="C82" s="57"/>
      <c r="D82" s="52" t="s">
        <v>38</v>
      </c>
      <c r="E82" s="52"/>
      <c r="F82" s="52"/>
      <c r="G82" s="69" t="s">
        <v>34</v>
      </c>
      <c r="H82" s="16"/>
      <c r="I82" s="74">
        <f t="shared" si="3"/>
        <v>0</v>
      </c>
      <c r="J82" s="72"/>
      <c r="K82" s="73"/>
      <c r="L82" s="72"/>
      <c r="M82" s="81"/>
    </row>
    <row r="83" spans="1:13" ht="30" customHeight="1" x14ac:dyDescent="0.35">
      <c r="A83" s="82"/>
      <c r="B83" s="52"/>
      <c r="C83" s="57"/>
      <c r="D83" s="52" t="s">
        <v>39</v>
      </c>
      <c r="E83" s="52"/>
      <c r="F83" s="52"/>
      <c r="G83" s="69" t="s">
        <v>34</v>
      </c>
      <c r="H83" s="16"/>
      <c r="I83" s="74">
        <f t="shared" si="3"/>
        <v>0</v>
      </c>
      <c r="J83" s="72"/>
      <c r="K83" s="73"/>
      <c r="L83" s="72"/>
      <c r="M83" s="81"/>
    </row>
    <row r="84" spans="1:13" ht="30" customHeight="1" x14ac:dyDescent="0.35">
      <c r="A84" s="82"/>
      <c r="B84" s="52"/>
      <c r="C84" s="57"/>
      <c r="D84" s="52" t="s">
        <v>171</v>
      </c>
      <c r="E84" s="52"/>
      <c r="F84" s="52"/>
      <c r="G84" s="69" t="s">
        <v>34</v>
      </c>
      <c r="H84" s="16"/>
      <c r="I84" s="74">
        <f t="shared" ref="I84" si="22">H84*1.2</f>
        <v>0</v>
      </c>
      <c r="J84" s="72"/>
      <c r="K84" s="73"/>
      <c r="L84" s="16"/>
      <c r="M84" s="83">
        <f t="shared" ref="M84" si="23">L84*1.2</f>
        <v>0</v>
      </c>
    </row>
    <row r="85" spans="1:13" ht="30" customHeight="1" x14ac:dyDescent="0.35">
      <c r="A85" s="82" t="s">
        <v>175</v>
      </c>
      <c r="B85" s="50" t="s">
        <v>172</v>
      </c>
      <c r="C85" s="58"/>
      <c r="D85" s="61"/>
      <c r="E85" s="61"/>
      <c r="F85" s="61"/>
      <c r="G85" s="68"/>
      <c r="H85" s="72"/>
      <c r="I85" s="73"/>
      <c r="J85" s="72"/>
      <c r="K85" s="73"/>
      <c r="L85" s="72"/>
      <c r="M85" s="81"/>
    </row>
    <row r="86" spans="1:13" ht="30" customHeight="1" x14ac:dyDescent="0.35">
      <c r="A86" s="82"/>
      <c r="B86" s="52"/>
      <c r="C86" s="57" t="s">
        <v>189</v>
      </c>
      <c r="D86" s="51" t="s">
        <v>232</v>
      </c>
      <c r="E86" s="52"/>
      <c r="F86" s="52"/>
      <c r="G86" s="69" t="s">
        <v>18</v>
      </c>
      <c r="H86" s="72"/>
      <c r="I86" s="73"/>
      <c r="J86" s="16"/>
      <c r="K86" s="74">
        <f t="shared" ref="K86" si="24">J86*1.2</f>
        <v>0</v>
      </c>
      <c r="L86" s="72"/>
      <c r="M86" s="81"/>
    </row>
    <row r="87" spans="1:13" ht="30" customHeight="1" x14ac:dyDescent="0.35">
      <c r="A87" s="82"/>
      <c r="B87" s="52"/>
      <c r="C87" s="57"/>
      <c r="D87" s="52" t="s">
        <v>233</v>
      </c>
      <c r="E87" s="52"/>
      <c r="F87" s="52"/>
      <c r="G87" s="69" t="s">
        <v>18</v>
      </c>
      <c r="H87" s="16"/>
      <c r="I87" s="74">
        <f t="shared" ref="I87:I90" si="25">H87*1.2</f>
        <v>0</v>
      </c>
      <c r="J87" s="72"/>
      <c r="K87" s="73"/>
      <c r="L87" s="72"/>
      <c r="M87" s="81"/>
    </row>
    <row r="88" spans="1:13" ht="30" customHeight="1" x14ac:dyDescent="0.35">
      <c r="A88" s="82"/>
      <c r="B88" s="52"/>
      <c r="C88" s="57"/>
      <c r="D88" s="52" t="s">
        <v>237</v>
      </c>
      <c r="E88" s="52"/>
      <c r="F88" s="52"/>
      <c r="G88" s="69" t="s">
        <v>18</v>
      </c>
      <c r="H88" s="16"/>
      <c r="I88" s="74">
        <f t="shared" si="25"/>
        <v>0</v>
      </c>
      <c r="J88" s="72"/>
      <c r="K88" s="73"/>
      <c r="L88" s="72"/>
      <c r="M88" s="81"/>
    </row>
    <row r="89" spans="1:13" ht="30" customHeight="1" x14ac:dyDescent="0.35">
      <c r="A89" s="82"/>
      <c r="B89" s="52"/>
      <c r="C89" s="57"/>
      <c r="D89" s="52" t="s">
        <v>238</v>
      </c>
      <c r="E89" s="52"/>
      <c r="F89" s="52"/>
      <c r="G89" s="69" t="s">
        <v>18</v>
      </c>
      <c r="H89" s="16"/>
      <c r="I89" s="74">
        <f t="shared" si="25"/>
        <v>0</v>
      </c>
      <c r="J89" s="72"/>
      <c r="K89" s="73"/>
      <c r="L89" s="72"/>
      <c r="M89" s="81"/>
    </row>
    <row r="90" spans="1:13" ht="30" customHeight="1" x14ac:dyDescent="0.35">
      <c r="A90" s="82"/>
      <c r="B90" s="52"/>
      <c r="C90" s="57"/>
      <c r="D90" s="52" t="s">
        <v>239</v>
      </c>
      <c r="E90" s="52"/>
      <c r="F90" s="52"/>
      <c r="G90" s="69" t="s">
        <v>18</v>
      </c>
      <c r="H90" s="16"/>
      <c r="I90" s="74">
        <f t="shared" si="25"/>
        <v>0</v>
      </c>
      <c r="J90" s="72"/>
      <c r="K90" s="73"/>
      <c r="L90" s="72"/>
      <c r="M90" s="81"/>
    </row>
    <row r="91" spans="1:13" ht="30" customHeight="1" x14ac:dyDescent="0.35">
      <c r="A91" s="82"/>
      <c r="B91" s="52"/>
      <c r="C91" s="57"/>
      <c r="D91" s="52" t="s">
        <v>174</v>
      </c>
      <c r="E91" s="52"/>
      <c r="F91" s="52"/>
      <c r="G91" s="69" t="s">
        <v>34</v>
      </c>
      <c r="H91" s="72"/>
      <c r="I91" s="73"/>
      <c r="J91" s="72"/>
      <c r="K91" s="73"/>
      <c r="L91" s="16"/>
      <c r="M91" s="83">
        <f t="shared" ref="M91" si="26">L91*1.2</f>
        <v>0</v>
      </c>
    </row>
    <row r="92" spans="1:13" ht="30" customHeight="1" x14ac:dyDescent="0.35">
      <c r="A92" s="82" t="s">
        <v>190</v>
      </c>
      <c r="B92" s="50" t="s">
        <v>41</v>
      </c>
      <c r="C92" s="58"/>
      <c r="D92" s="61"/>
      <c r="E92" s="61"/>
      <c r="F92" s="61"/>
      <c r="G92" s="68"/>
      <c r="H92" s="72"/>
      <c r="I92" s="73"/>
      <c r="J92" s="72"/>
      <c r="K92" s="73"/>
      <c r="L92" s="72"/>
      <c r="M92" s="81"/>
    </row>
    <row r="93" spans="1:13" ht="30" customHeight="1" x14ac:dyDescent="0.35">
      <c r="A93" s="82"/>
      <c r="B93" s="52"/>
      <c r="C93" s="57"/>
      <c r="D93" s="52" t="s">
        <v>166</v>
      </c>
      <c r="E93" s="52"/>
      <c r="F93" s="52"/>
      <c r="G93" s="69" t="s">
        <v>34</v>
      </c>
      <c r="H93" s="16"/>
      <c r="I93" s="74">
        <f t="shared" ref="I93:I98" si="27">H93*1.2</f>
        <v>0</v>
      </c>
      <c r="J93" s="72"/>
      <c r="K93" s="73"/>
      <c r="L93" s="16"/>
      <c r="M93" s="83">
        <f t="shared" ref="M93:M98" si="28">L93*1.2</f>
        <v>0</v>
      </c>
    </row>
    <row r="94" spans="1:13" ht="30" customHeight="1" x14ac:dyDescent="0.35">
      <c r="A94" s="82"/>
      <c r="B94" s="52"/>
      <c r="C94" s="57"/>
      <c r="D94" s="52" t="s">
        <v>42</v>
      </c>
      <c r="E94" s="52"/>
      <c r="F94" s="52"/>
      <c r="G94" s="69" t="s">
        <v>34</v>
      </c>
      <c r="H94" s="16"/>
      <c r="I94" s="74">
        <f t="shared" si="27"/>
        <v>0</v>
      </c>
      <c r="J94" s="72"/>
      <c r="K94" s="73"/>
      <c r="L94" s="16"/>
      <c r="M94" s="83">
        <f t="shared" si="28"/>
        <v>0</v>
      </c>
    </row>
    <row r="95" spans="1:13" ht="30" customHeight="1" x14ac:dyDescent="0.35">
      <c r="A95" s="82"/>
      <c r="B95" s="52"/>
      <c r="C95" s="57"/>
      <c r="D95" s="52" t="s">
        <v>43</v>
      </c>
      <c r="E95" s="52"/>
      <c r="F95" s="52"/>
      <c r="G95" s="69" t="s">
        <v>34</v>
      </c>
      <c r="H95" s="16"/>
      <c r="I95" s="74">
        <f t="shared" si="27"/>
        <v>0</v>
      </c>
      <c r="J95" s="72"/>
      <c r="K95" s="73"/>
      <c r="L95" s="16"/>
      <c r="M95" s="83">
        <f t="shared" si="28"/>
        <v>0</v>
      </c>
    </row>
    <row r="96" spans="1:13" ht="30" customHeight="1" x14ac:dyDescent="0.35">
      <c r="A96" s="82"/>
      <c r="B96" s="52"/>
      <c r="C96" s="57"/>
      <c r="D96" s="52" t="s">
        <v>167</v>
      </c>
      <c r="E96" s="52"/>
      <c r="F96" s="52"/>
      <c r="G96" s="69" t="s">
        <v>34</v>
      </c>
      <c r="H96" s="16"/>
      <c r="I96" s="74">
        <f t="shared" si="27"/>
        <v>0</v>
      </c>
      <c r="J96" s="72"/>
      <c r="K96" s="73"/>
      <c r="L96" s="16"/>
      <c r="M96" s="83">
        <f t="shared" si="28"/>
        <v>0</v>
      </c>
    </row>
    <row r="97" spans="1:13" ht="30" customHeight="1" x14ac:dyDescent="0.35">
      <c r="A97" s="82"/>
      <c r="B97" s="52"/>
      <c r="C97" s="57"/>
      <c r="D97" s="52" t="s">
        <v>44</v>
      </c>
      <c r="E97" s="52"/>
      <c r="F97" s="52"/>
      <c r="G97" s="69" t="s">
        <v>34</v>
      </c>
      <c r="H97" s="16"/>
      <c r="I97" s="74">
        <f t="shared" si="27"/>
        <v>0</v>
      </c>
      <c r="J97" s="72"/>
      <c r="K97" s="73"/>
      <c r="L97" s="16"/>
      <c r="M97" s="83">
        <f t="shared" si="28"/>
        <v>0</v>
      </c>
    </row>
    <row r="98" spans="1:13" ht="30" customHeight="1" x14ac:dyDescent="0.35">
      <c r="A98" s="82"/>
      <c r="B98" s="52"/>
      <c r="C98" s="57"/>
      <c r="D98" s="51" t="s">
        <v>45</v>
      </c>
      <c r="E98" s="51"/>
      <c r="F98" s="51"/>
      <c r="G98" s="69" t="s">
        <v>34</v>
      </c>
      <c r="H98" s="16"/>
      <c r="I98" s="74">
        <f t="shared" si="27"/>
        <v>0</v>
      </c>
      <c r="J98" s="72"/>
      <c r="K98" s="73"/>
      <c r="L98" s="16"/>
      <c r="M98" s="83">
        <f t="shared" si="28"/>
        <v>0</v>
      </c>
    </row>
    <row r="99" spans="1:13" ht="30" customHeight="1" x14ac:dyDescent="0.35">
      <c r="A99" s="82"/>
      <c r="B99" s="52"/>
      <c r="C99" s="57"/>
      <c r="D99" s="52" t="s">
        <v>156</v>
      </c>
      <c r="E99" s="52"/>
      <c r="F99" s="52"/>
      <c r="G99" s="69" t="s">
        <v>34</v>
      </c>
      <c r="H99" s="72"/>
      <c r="I99" s="73"/>
      <c r="J99" s="16"/>
      <c r="K99" s="74">
        <f t="shared" ref="K99:K134" si="29">J99*1.2</f>
        <v>0</v>
      </c>
      <c r="L99" s="72"/>
      <c r="M99" s="81"/>
    </row>
    <row r="100" spans="1:13" ht="30" customHeight="1" x14ac:dyDescent="0.35">
      <c r="A100" s="82"/>
      <c r="B100" s="52"/>
      <c r="C100" s="57"/>
      <c r="D100" s="52" t="s">
        <v>157</v>
      </c>
      <c r="E100" s="52"/>
      <c r="F100" s="52"/>
      <c r="G100" s="69" t="s">
        <v>34</v>
      </c>
      <c r="H100" s="72"/>
      <c r="I100" s="73"/>
      <c r="J100" s="16"/>
      <c r="K100" s="74">
        <f t="shared" si="29"/>
        <v>0</v>
      </c>
      <c r="L100" s="72"/>
      <c r="M100" s="81"/>
    </row>
    <row r="101" spans="1:13" ht="30" customHeight="1" x14ac:dyDescent="0.35">
      <c r="A101" s="82"/>
      <c r="B101" s="52"/>
      <c r="C101" s="57"/>
      <c r="D101" s="52" t="s">
        <v>158</v>
      </c>
      <c r="E101" s="52"/>
      <c r="F101" s="52"/>
      <c r="G101" s="69" t="s">
        <v>34</v>
      </c>
      <c r="H101" s="72"/>
      <c r="I101" s="73"/>
      <c r="J101" s="16"/>
      <c r="K101" s="74">
        <f t="shared" si="29"/>
        <v>0</v>
      </c>
      <c r="L101" s="72"/>
      <c r="M101" s="81"/>
    </row>
    <row r="102" spans="1:13" ht="30" customHeight="1" x14ac:dyDescent="0.35">
      <c r="A102" s="82"/>
      <c r="B102" s="52"/>
      <c r="C102" s="57"/>
      <c r="D102" s="52" t="s">
        <v>168</v>
      </c>
      <c r="E102" s="52"/>
      <c r="F102" s="52"/>
      <c r="G102" s="69" t="s">
        <v>34</v>
      </c>
      <c r="H102" s="72"/>
      <c r="I102" s="73"/>
      <c r="J102" s="16"/>
      <c r="K102" s="74">
        <f t="shared" ref="K102" si="30">J102*1.2</f>
        <v>0</v>
      </c>
      <c r="L102" s="72"/>
      <c r="M102" s="81"/>
    </row>
    <row r="103" spans="1:13" ht="30" customHeight="1" x14ac:dyDescent="0.35">
      <c r="A103" s="82"/>
      <c r="B103" s="52"/>
      <c r="C103" s="57"/>
      <c r="D103" s="52" t="s">
        <v>159</v>
      </c>
      <c r="E103" s="52"/>
      <c r="F103" s="52"/>
      <c r="G103" s="69" t="s">
        <v>34</v>
      </c>
      <c r="H103" s="72"/>
      <c r="I103" s="73"/>
      <c r="J103" s="16"/>
      <c r="K103" s="74">
        <f t="shared" si="29"/>
        <v>0</v>
      </c>
      <c r="L103" s="72"/>
      <c r="M103" s="81"/>
    </row>
    <row r="104" spans="1:13" ht="30" customHeight="1" x14ac:dyDescent="0.35">
      <c r="A104" s="82"/>
      <c r="B104" s="52"/>
      <c r="C104" s="57"/>
      <c r="D104" s="51" t="s">
        <v>160</v>
      </c>
      <c r="E104" s="52"/>
      <c r="F104" s="52"/>
      <c r="G104" s="69" t="s">
        <v>34</v>
      </c>
      <c r="H104" s="72"/>
      <c r="I104" s="73"/>
      <c r="J104" s="16"/>
      <c r="K104" s="74">
        <f t="shared" si="29"/>
        <v>0</v>
      </c>
      <c r="L104" s="72"/>
      <c r="M104" s="81"/>
    </row>
    <row r="105" spans="1:13" ht="30" customHeight="1" x14ac:dyDescent="0.35">
      <c r="A105" s="82"/>
      <c r="B105" s="52"/>
      <c r="C105" s="57"/>
      <c r="D105" s="52" t="s">
        <v>210</v>
      </c>
      <c r="E105" s="52"/>
      <c r="F105" s="52"/>
      <c r="G105" s="69" t="s">
        <v>34</v>
      </c>
      <c r="H105" s="72"/>
      <c r="I105" s="73"/>
      <c r="J105" s="16"/>
      <c r="K105" s="74">
        <f t="shared" si="29"/>
        <v>0</v>
      </c>
      <c r="L105" s="72"/>
      <c r="M105" s="81"/>
    </row>
    <row r="106" spans="1:13" ht="30" customHeight="1" x14ac:dyDescent="0.35">
      <c r="A106" s="82"/>
      <c r="B106" s="52"/>
      <c r="C106" s="57"/>
      <c r="D106" s="52" t="s">
        <v>211</v>
      </c>
      <c r="E106" s="52"/>
      <c r="F106" s="52"/>
      <c r="G106" s="69" t="s">
        <v>34</v>
      </c>
      <c r="H106" s="72"/>
      <c r="I106" s="73"/>
      <c r="J106" s="16"/>
      <c r="K106" s="74">
        <f t="shared" si="29"/>
        <v>0</v>
      </c>
      <c r="L106" s="72"/>
      <c r="M106" s="81"/>
    </row>
    <row r="107" spans="1:13" ht="30" customHeight="1" x14ac:dyDescent="0.35">
      <c r="A107" s="82"/>
      <c r="B107" s="52"/>
      <c r="C107" s="57"/>
      <c r="D107" s="52" t="s">
        <v>212</v>
      </c>
      <c r="E107" s="52"/>
      <c r="F107" s="52"/>
      <c r="G107" s="69" t="s">
        <v>34</v>
      </c>
      <c r="H107" s="72"/>
      <c r="I107" s="73"/>
      <c r="J107" s="16"/>
      <c r="K107" s="74">
        <f t="shared" si="29"/>
        <v>0</v>
      </c>
      <c r="L107" s="72"/>
      <c r="M107" s="81"/>
    </row>
    <row r="108" spans="1:13" ht="30" customHeight="1" x14ac:dyDescent="0.35">
      <c r="A108" s="82"/>
      <c r="B108" s="52"/>
      <c r="C108" s="57"/>
      <c r="D108" s="52" t="s">
        <v>213</v>
      </c>
      <c r="E108" s="52"/>
      <c r="F108" s="52"/>
      <c r="G108" s="69" t="s">
        <v>34</v>
      </c>
      <c r="H108" s="72"/>
      <c r="I108" s="73"/>
      <c r="J108" s="16"/>
      <c r="K108" s="74">
        <f t="shared" si="29"/>
        <v>0</v>
      </c>
      <c r="L108" s="72"/>
      <c r="M108" s="81"/>
    </row>
    <row r="109" spans="1:13" ht="30" customHeight="1" x14ac:dyDescent="0.35">
      <c r="A109" s="82"/>
      <c r="B109" s="52"/>
      <c r="C109" s="57"/>
      <c r="D109" s="52" t="s">
        <v>214</v>
      </c>
      <c r="E109" s="52"/>
      <c r="F109" s="52"/>
      <c r="G109" s="69" t="s">
        <v>34</v>
      </c>
      <c r="H109" s="72"/>
      <c r="I109" s="73"/>
      <c r="J109" s="16"/>
      <c r="K109" s="74">
        <f t="shared" si="29"/>
        <v>0</v>
      </c>
      <c r="L109" s="72"/>
      <c r="M109" s="81"/>
    </row>
    <row r="110" spans="1:13" ht="30" customHeight="1" x14ac:dyDescent="0.35">
      <c r="A110" s="82"/>
      <c r="B110" s="52"/>
      <c r="C110" s="57"/>
      <c r="D110" s="51" t="s">
        <v>215</v>
      </c>
      <c r="E110" s="52"/>
      <c r="F110" s="52"/>
      <c r="G110" s="69" t="s">
        <v>34</v>
      </c>
      <c r="H110" s="72"/>
      <c r="I110" s="73"/>
      <c r="J110" s="16"/>
      <c r="K110" s="74">
        <f t="shared" si="29"/>
        <v>0</v>
      </c>
      <c r="L110" s="72"/>
      <c r="M110" s="81"/>
    </row>
    <row r="111" spans="1:13" ht="30" customHeight="1" x14ac:dyDescent="0.35">
      <c r="A111" s="82"/>
      <c r="B111" s="52"/>
      <c r="C111" s="57"/>
      <c r="D111" s="52" t="s">
        <v>161</v>
      </c>
      <c r="E111" s="52"/>
      <c r="F111" s="52"/>
      <c r="G111" s="69" t="s">
        <v>34</v>
      </c>
      <c r="H111" s="16"/>
      <c r="I111" s="74">
        <f t="shared" ref="I111:I116" si="31">H111*1.2</f>
        <v>0</v>
      </c>
      <c r="J111" s="72"/>
      <c r="K111" s="73"/>
      <c r="L111" s="72"/>
      <c r="M111" s="81"/>
    </row>
    <row r="112" spans="1:13" ht="30" customHeight="1" x14ac:dyDescent="0.35">
      <c r="A112" s="82"/>
      <c r="B112" s="52"/>
      <c r="C112" s="57"/>
      <c r="D112" s="52" t="s">
        <v>162</v>
      </c>
      <c r="E112" s="52"/>
      <c r="F112" s="52"/>
      <c r="G112" s="69" t="s">
        <v>34</v>
      </c>
      <c r="H112" s="16"/>
      <c r="I112" s="74">
        <f t="shared" si="31"/>
        <v>0</v>
      </c>
      <c r="J112" s="72"/>
      <c r="K112" s="73"/>
      <c r="L112" s="72"/>
      <c r="M112" s="81"/>
    </row>
    <row r="113" spans="1:13" ht="30" customHeight="1" x14ac:dyDescent="0.35">
      <c r="A113" s="82"/>
      <c r="B113" s="52"/>
      <c r="C113" s="57"/>
      <c r="D113" s="52" t="s">
        <v>163</v>
      </c>
      <c r="E113" s="52"/>
      <c r="F113" s="52"/>
      <c r="G113" s="69" t="s">
        <v>34</v>
      </c>
      <c r="H113" s="16"/>
      <c r="I113" s="74">
        <f t="shared" si="31"/>
        <v>0</v>
      </c>
      <c r="J113" s="72"/>
      <c r="K113" s="73"/>
      <c r="L113" s="72"/>
      <c r="M113" s="81"/>
    </row>
    <row r="114" spans="1:13" ht="30" customHeight="1" x14ac:dyDescent="0.35">
      <c r="A114" s="82"/>
      <c r="B114" s="52"/>
      <c r="C114" s="57"/>
      <c r="D114" s="52" t="s">
        <v>169</v>
      </c>
      <c r="E114" s="52"/>
      <c r="F114" s="52"/>
      <c r="G114" s="69" t="s">
        <v>34</v>
      </c>
      <c r="H114" s="16"/>
      <c r="I114" s="74">
        <f t="shared" si="31"/>
        <v>0</v>
      </c>
      <c r="J114" s="72"/>
      <c r="K114" s="73"/>
      <c r="L114" s="72"/>
      <c r="M114" s="81"/>
    </row>
    <row r="115" spans="1:13" ht="30" customHeight="1" x14ac:dyDescent="0.35">
      <c r="A115" s="82"/>
      <c r="B115" s="52"/>
      <c r="C115" s="57"/>
      <c r="D115" s="52" t="s">
        <v>164</v>
      </c>
      <c r="E115" s="52"/>
      <c r="F115" s="52"/>
      <c r="G115" s="69" t="s">
        <v>34</v>
      </c>
      <c r="H115" s="16"/>
      <c r="I115" s="74">
        <f t="shared" si="31"/>
        <v>0</v>
      </c>
      <c r="J115" s="72"/>
      <c r="K115" s="73"/>
      <c r="L115" s="72"/>
      <c r="M115" s="81"/>
    </row>
    <row r="116" spans="1:13" ht="30" customHeight="1" x14ac:dyDescent="0.35">
      <c r="A116" s="82"/>
      <c r="B116" s="52"/>
      <c r="C116" s="57"/>
      <c r="D116" s="51" t="s">
        <v>165</v>
      </c>
      <c r="E116" s="52"/>
      <c r="F116" s="52"/>
      <c r="G116" s="69" t="s">
        <v>34</v>
      </c>
      <c r="H116" s="16"/>
      <c r="I116" s="74">
        <f t="shared" si="31"/>
        <v>0</v>
      </c>
      <c r="J116" s="72"/>
      <c r="K116" s="73"/>
      <c r="L116" s="72"/>
      <c r="M116" s="81"/>
    </row>
    <row r="117" spans="1:13" ht="30" customHeight="1" x14ac:dyDescent="0.35">
      <c r="A117" s="84" t="s">
        <v>191</v>
      </c>
      <c r="B117" s="50" t="s">
        <v>46</v>
      </c>
      <c r="C117" s="58"/>
      <c r="D117" s="61"/>
      <c r="E117" s="61"/>
      <c r="F117" s="61"/>
      <c r="G117" s="68"/>
      <c r="H117" s="72"/>
      <c r="I117" s="73"/>
      <c r="J117" s="72"/>
      <c r="K117" s="73"/>
      <c r="L117" s="72"/>
      <c r="M117" s="81"/>
    </row>
    <row r="118" spans="1:13" ht="30" customHeight="1" x14ac:dyDescent="0.35">
      <c r="A118" s="82"/>
      <c r="B118" s="53"/>
      <c r="C118" s="57"/>
      <c r="D118" s="52" t="s">
        <v>47</v>
      </c>
      <c r="E118" s="52"/>
      <c r="F118" s="52"/>
      <c r="G118" s="69" t="s">
        <v>34</v>
      </c>
      <c r="H118" s="16"/>
      <c r="I118" s="74">
        <f t="shared" si="3"/>
        <v>0</v>
      </c>
      <c r="J118" s="16"/>
      <c r="K118" s="74">
        <f t="shared" si="29"/>
        <v>0</v>
      </c>
      <c r="L118" s="16"/>
      <c r="M118" s="83">
        <f t="shared" ref="M118" si="32">L118*1.2</f>
        <v>0</v>
      </c>
    </row>
    <row r="119" spans="1:13" ht="30" customHeight="1" x14ac:dyDescent="0.35">
      <c r="A119" s="82" t="s">
        <v>59</v>
      </c>
      <c r="B119" s="53" t="s">
        <v>48</v>
      </c>
      <c r="C119" s="58"/>
      <c r="D119" s="61"/>
      <c r="E119" s="61"/>
      <c r="F119" s="61"/>
      <c r="G119" s="68"/>
      <c r="H119" s="72"/>
      <c r="I119" s="73"/>
      <c r="J119" s="72"/>
      <c r="K119" s="73"/>
      <c r="L119" s="72"/>
      <c r="M119" s="81"/>
    </row>
    <row r="120" spans="1:13" ht="30" customHeight="1" x14ac:dyDescent="0.35">
      <c r="A120" s="82"/>
      <c r="B120" s="53"/>
      <c r="C120" s="57" t="s">
        <v>179</v>
      </c>
      <c r="D120" s="52" t="s">
        <v>49</v>
      </c>
      <c r="E120" s="52"/>
      <c r="F120" s="52"/>
      <c r="G120" s="69" t="s">
        <v>34</v>
      </c>
      <c r="H120" s="16"/>
      <c r="I120" s="74">
        <f t="shared" si="3"/>
        <v>0</v>
      </c>
      <c r="J120" s="72"/>
      <c r="K120" s="73"/>
      <c r="L120" s="72"/>
      <c r="M120" s="81"/>
    </row>
    <row r="121" spans="1:13" ht="30" customHeight="1" x14ac:dyDescent="0.35">
      <c r="A121" s="82"/>
      <c r="B121" s="53"/>
      <c r="C121" s="57"/>
      <c r="D121" s="52" t="s">
        <v>50</v>
      </c>
      <c r="E121" s="52"/>
      <c r="F121" s="52"/>
      <c r="G121" s="69" t="s">
        <v>34</v>
      </c>
      <c r="H121" s="72"/>
      <c r="I121" s="73"/>
      <c r="J121" s="72"/>
      <c r="K121" s="73"/>
      <c r="L121" s="16"/>
      <c r="M121" s="83">
        <f t="shared" ref="M121" si="33">L121*1.2</f>
        <v>0</v>
      </c>
    </row>
    <row r="122" spans="1:13" ht="30" customHeight="1" x14ac:dyDescent="0.35">
      <c r="A122" s="82"/>
      <c r="B122" s="53"/>
      <c r="C122" s="57"/>
      <c r="D122" s="52" t="s">
        <v>51</v>
      </c>
      <c r="E122" s="52"/>
      <c r="F122" s="52"/>
      <c r="G122" s="69" t="s">
        <v>34</v>
      </c>
      <c r="H122" s="16"/>
      <c r="I122" s="74">
        <f t="shared" si="3"/>
        <v>0</v>
      </c>
      <c r="J122" s="72"/>
      <c r="K122" s="73"/>
      <c r="L122" s="72"/>
      <c r="M122" s="81"/>
    </row>
    <row r="123" spans="1:13" ht="30" customHeight="1" x14ac:dyDescent="0.35">
      <c r="A123" s="82"/>
      <c r="B123" s="53"/>
      <c r="C123" s="57"/>
      <c r="D123" s="52" t="s">
        <v>52</v>
      </c>
      <c r="E123" s="52"/>
      <c r="F123" s="52"/>
      <c r="G123" s="69" t="s">
        <v>34</v>
      </c>
      <c r="H123" s="72"/>
      <c r="I123" s="73"/>
      <c r="J123" s="72"/>
      <c r="K123" s="73"/>
      <c r="L123" s="16"/>
      <c r="M123" s="83">
        <f t="shared" ref="M123" si="34">L123*1.2</f>
        <v>0</v>
      </c>
    </row>
    <row r="124" spans="1:13" ht="30" customHeight="1" x14ac:dyDescent="0.35">
      <c r="A124" s="82"/>
      <c r="B124" s="53"/>
      <c r="C124" s="57"/>
      <c r="D124" s="52" t="s">
        <v>53</v>
      </c>
      <c r="E124" s="52"/>
      <c r="F124" s="52"/>
      <c r="G124" s="69" t="s">
        <v>34</v>
      </c>
      <c r="H124" s="16"/>
      <c r="I124" s="74">
        <f t="shared" si="3"/>
        <v>0</v>
      </c>
      <c r="J124" s="72"/>
      <c r="K124" s="73"/>
      <c r="L124" s="72"/>
      <c r="M124" s="81"/>
    </row>
    <row r="125" spans="1:13" ht="30" customHeight="1" x14ac:dyDescent="0.35">
      <c r="A125" s="82"/>
      <c r="B125" s="53"/>
      <c r="C125" s="57"/>
      <c r="D125" s="52" t="s">
        <v>54</v>
      </c>
      <c r="E125" s="52"/>
      <c r="F125" s="52"/>
      <c r="G125" s="69" t="s">
        <v>34</v>
      </c>
      <c r="H125" s="72"/>
      <c r="I125" s="73"/>
      <c r="J125" s="72"/>
      <c r="K125" s="73"/>
      <c r="L125" s="16"/>
      <c r="M125" s="83">
        <f t="shared" ref="M125" si="35">L125*1.2</f>
        <v>0</v>
      </c>
    </row>
    <row r="126" spans="1:13" ht="30" customHeight="1" x14ac:dyDescent="0.35">
      <c r="A126" s="82" t="s">
        <v>176</v>
      </c>
      <c r="B126" s="53" t="s">
        <v>55</v>
      </c>
      <c r="C126" s="58"/>
      <c r="D126" s="61"/>
      <c r="E126" s="61"/>
      <c r="F126" s="61"/>
      <c r="G126" s="68"/>
      <c r="H126" s="72"/>
      <c r="I126" s="73"/>
      <c r="J126" s="72"/>
      <c r="K126" s="73"/>
      <c r="L126" s="72"/>
      <c r="M126" s="81"/>
    </row>
    <row r="127" spans="1:13" ht="30" customHeight="1" x14ac:dyDescent="0.35">
      <c r="A127" s="82"/>
      <c r="B127" s="53"/>
      <c r="C127" s="57" t="s">
        <v>192</v>
      </c>
      <c r="D127" s="52" t="s">
        <v>56</v>
      </c>
      <c r="E127" s="52"/>
      <c r="F127" s="52"/>
      <c r="G127" s="69" t="s">
        <v>34</v>
      </c>
      <c r="H127" s="16"/>
      <c r="I127" s="74">
        <f t="shared" si="3"/>
        <v>0</v>
      </c>
      <c r="J127" s="72"/>
      <c r="K127" s="73"/>
      <c r="L127" s="72"/>
      <c r="M127" s="81"/>
    </row>
    <row r="128" spans="1:13" ht="30" customHeight="1" x14ac:dyDescent="0.35">
      <c r="A128" s="82"/>
      <c r="B128" s="53"/>
      <c r="C128" s="57"/>
      <c r="D128" s="52" t="s">
        <v>57</v>
      </c>
      <c r="E128" s="52"/>
      <c r="F128" s="52"/>
      <c r="G128" s="69" t="s">
        <v>34</v>
      </c>
      <c r="H128" s="16"/>
      <c r="I128" s="74">
        <f t="shared" si="3"/>
        <v>0</v>
      </c>
      <c r="J128" s="72"/>
      <c r="K128" s="73"/>
      <c r="L128" s="72"/>
      <c r="M128" s="81"/>
    </row>
    <row r="129" spans="1:13" ht="30" customHeight="1" x14ac:dyDescent="0.35">
      <c r="A129" s="82"/>
      <c r="B129" s="53"/>
      <c r="C129" s="57"/>
      <c r="D129" s="52" t="s">
        <v>58</v>
      </c>
      <c r="E129" s="52"/>
      <c r="F129" s="52"/>
      <c r="G129" s="69" t="s">
        <v>34</v>
      </c>
      <c r="H129" s="16"/>
      <c r="I129" s="74">
        <f t="shared" si="3"/>
        <v>0</v>
      </c>
      <c r="J129" s="72"/>
      <c r="K129" s="73"/>
      <c r="L129" s="72"/>
      <c r="M129" s="81"/>
    </row>
    <row r="130" spans="1:13" ht="30" customHeight="1" x14ac:dyDescent="0.35">
      <c r="A130" s="82" t="s">
        <v>193</v>
      </c>
      <c r="B130" s="50" t="s">
        <v>60</v>
      </c>
      <c r="C130" s="58"/>
      <c r="D130" s="61"/>
      <c r="E130" s="61"/>
      <c r="F130" s="61"/>
      <c r="G130" s="68"/>
      <c r="H130" s="72"/>
      <c r="I130" s="73"/>
      <c r="J130" s="72"/>
      <c r="K130" s="73"/>
      <c r="L130" s="72"/>
      <c r="M130" s="81"/>
    </row>
    <row r="131" spans="1:13" ht="30" customHeight="1" x14ac:dyDescent="0.35">
      <c r="A131" s="82"/>
      <c r="B131" s="50"/>
      <c r="C131" s="57" t="s">
        <v>194</v>
      </c>
      <c r="D131" s="52" t="s">
        <v>61</v>
      </c>
      <c r="E131" s="52"/>
      <c r="F131" s="52"/>
      <c r="G131" s="69" t="s">
        <v>34</v>
      </c>
      <c r="H131" s="16"/>
      <c r="I131" s="74">
        <f t="shared" si="3"/>
        <v>0</v>
      </c>
      <c r="J131" s="16"/>
      <c r="K131" s="74">
        <f t="shared" si="29"/>
        <v>0</v>
      </c>
      <c r="L131" s="72"/>
      <c r="M131" s="81"/>
    </row>
    <row r="132" spans="1:13" ht="30" customHeight="1" x14ac:dyDescent="0.35">
      <c r="A132" s="84"/>
      <c r="B132" s="52"/>
      <c r="C132" s="57"/>
      <c r="D132" s="52" t="s">
        <v>62</v>
      </c>
      <c r="E132" s="52"/>
      <c r="F132" s="52"/>
      <c r="G132" s="69" t="s">
        <v>34</v>
      </c>
      <c r="H132" s="16"/>
      <c r="I132" s="74">
        <f t="shared" si="3"/>
        <v>0</v>
      </c>
      <c r="J132" s="16"/>
      <c r="K132" s="74">
        <f t="shared" si="29"/>
        <v>0</v>
      </c>
      <c r="L132" s="72"/>
      <c r="M132" s="81"/>
    </row>
    <row r="133" spans="1:13" ht="30" customHeight="1" x14ac:dyDescent="0.35">
      <c r="A133" s="82"/>
      <c r="B133" s="52"/>
      <c r="C133" s="56"/>
      <c r="D133" s="52" t="s">
        <v>63</v>
      </c>
      <c r="E133" s="52"/>
      <c r="F133" s="52"/>
      <c r="G133" s="69" t="s">
        <v>34</v>
      </c>
      <c r="H133" s="72"/>
      <c r="I133" s="73"/>
      <c r="J133" s="16"/>
      <c r="K133" s="74">
        <f t="shared" si="29"/>
        <v>0</v>
      </c>
      <c r="L133" s="72"/>
      <c r="M133" s="81"/>
    </row>
    <row r="134" spans="1:13" ht="30" customHeight="1" x14ac:dyDescent="0.35">
      <c r="A134" s="82"/>
      <c r="B134" s="52"/>
      <c r="C134" s="56"/>
      <c r="D134" s="52" t="s">
        <v>64</v>
      </c>
      <c r="E134" s="52"/>
      <c r="F134" s="52"/>
      <c r="G134" s="69" t="s">
        <v>34</v>
      </c>
      <c r="H134" s="72"/>
      <c r="I134" s="73"/>
      <c r="J134" s="16"/>
      <c r="K134" s="74">
        <f t="shared" si="29"/>
        <v>0</v>
      </c>
      <c r="L134" s="72"/>
      <c r="M134" s="81"/>
    </row>
    <row r="135" spans="1:13" ht="30" customHeight="1" x14ac:dyDescent="0.35">
      <c r="A135" s="82"/>
      <c r="B135" s="52"/>
      <c r="C135" s="56"/>
      <c r="D135" s="52" t="s">
        <v>65</v>
      </c>
      <c r="E135" s="52"/>
      <c r="F135" s="52"/>
      <c r="G135" s="69" t="s">
        <v>34</v>
      </c>
      <c r="H135" s="16"/>
      <c r="I135" s="74">
        <f t="shared" si="3"/>
        <v>0</v>
      </c>
      <c r="J135" s="72"/>
      <c r="K135" s="73"/>
      <c r="L135" s="72"/>
      <c r="M135" s="81"/>
    </row>
    <row r="136" spans="1:13" ht="30" customHeight="1" x14ac:dyDescent="0.35">
      <c r="A136" s="82"/>
      <c r="B136" s="52"/>
      <c r="C136" s="56"/>
      <c r="D136" s="52" t="s">
        <v>66</v>
      </c>
      <c r="E136" s="52"/>
      <c r="F136" s="52"/>
      <c r="G136" s="69" t="s">
        <v>34</v>
      </c>
      <c r="H136" s="72"/>
      <c r="I136" s="73"/>
      <c r="J136" s="72"/>
      <c r="K136" s="73"/>
      <c r="L136" s="16"/>
      <c r="M136" s="83">
        <f t="shared" ref="M136:M142" si="36">L136*1.2</f>
        <v>0</v>
      </c>
    </row>
    <row r="137" spans="1:13" ht="30" customHeight="1" x14ac:dyDescent="0.35">
      <c r="A137" s="82"/>
      <c r="B137" s="52"/>
      <c r="C137" s="56"/>
      <c r="D137" s="52" t="s">
        <v>67</v>
      </c>
      <c r="E137" s="52"/>
      <c r="F137" s="52"/>
      <c r="G137" s="69" t="s">
        <v>34</v>
      </c>
      <c r="H137" s="16"/>
      <c r="I137" s="74">
        <f t="shared" si="3"/>
        <v>0</v>
      </c>
      <c r="J137" s="72"/>
      <c r="K137" s="73"/>
      <c r="L137" s="72"/>
      <c r="M137" s="81"/>
    </row>
    <row r="138" spans="1:13" ht="30" customHeight="1" x14ac:dyDescent="0.35">
      <c r="A138" s="82"/>
      <c r="B138" s="52"/>
      <c r="C138" s="56"/>
      <c r="D138" s="52" t="s">
        <v>68</v>
      </c>
      <c r="E138" s="52"/>
      <c r="F138" s="52"/>
      <c r="G138" s="69" t="s">
        <v>34</v>
      </c>
      <c r="H138" s="72"/>
      <c r="I138" s="73"/>
      <c r="J138" s="72"/>
      <c r="K138" s="73"/>
      <c r="L138" s="16"/>
      <c r="M138" s="83">
        <f t="shared" si="36"/>
        <v>0</v>
      </c>
    </row>
    <row r="139" spans="1:13" ht="30" customHeight="1" x14ac:dyDescent="0.35">
      <c r="A139" s="82"/>
      <c r="B139" s="52"/>
      <c r="C139" s="56"/>
      <c r="D139" s="52" t="s">
        <v>69</v>
      </c>
      <c r="E139" s="52"/>
      <c r="F139" s="52"/>
      <c r="G139" s="69" t="s">
        <v>34</v>
      </c>
      <c r="H139" s="16"/>
      <c r="I139" s="74">
        <f t="shared" si="3"/>
        <v>0</v>
      </c>
      <c r="J139" s="72"/>
      <c r="K139" s="73"/>
      <c r="L139" s="72"/>
      <c r="M139" s="81"/>
    </row>
    <row r="140" spans="1:13" ht="30" customHeight="1" x14ac:dyDescent="0.35">
      <c r="A140" s="82"/>
      <c r="B140" s="52"/>
      <c r="C140" s="56"/>
      <c r="D140" s="52" t="s">
        <v>70</v>
      </c>
      <c r="E140" s="52"/>
      <c r="F140" s="52"/>
      <c r="G140" s="69" t="s">
        <v>34</v>
      </c>
      <c r="H140" s="72"/>
      <c r="I140" s="73"/>
      <c r="J140" s="72"/>
      <c r="K140" s="73"/>
      <c r="L140" s="16"/>
      <c r="M140" s="83">
        <f t="shared" si="36"/>
        <v>0</v>
      </c>
    </row>
    <row r="141" spans="1:13" ht="30" customHeight="1" x14ac:dyDescent="0.35">
      <c r="A141" s="82"/>
      <c r="B141" s="52"/>
      <c r="C141" s="56"/>
      <c r="D141" s="52" t="s">
        <v>71</v>
      </c>
      <c r="E141" s="52"/>
      <c r="F141" s="52"/>
      <c r="G141" s="69" t="s">
        <v>34</v>
      </c>
      <c r="H141" s="16"/>
      <c r="I141" s="74">
        <f t="shared" si="3"/>
        <v>0</v>
      </c>
      <c r="J141" s="72"/>
      <c r="K141" s="73"/>
      <c r="L141" s="72"/>
      <c r="M141" s="81"/>
    </row>
    <row r="142" spans="1:13" ht="30" customHeight="1" x14ac:dyDescent="0.35">
      <c r="A142" s="82"/>
      <c r="B142" s="52"/>
      <c r="C142" s="56"/>
      <c r="D142" s="52" t="s">
        <v>72</v>
      </c>
      <c r="E142" s="52"/>
      <c r="F142" s="52"/>
      <c r="G142" s="69" t="s">
        <v>34</v>
      </c>
      <c r="H142" s="72"/>
      <c r="I142" s="73"/>
      <c r="J142" s="72"/>
      <c r="K142" s="73"/>
      <c r="L142" s="16"/>
      <c r="M142" s="83">
        <f t="shared" si="36"/>
        <v>0</v>
      </c>
    </row>
    <row r="143" spans="1:13" ht="30" customHeight="1" x14ac:dyDescent="0.35">
      <c r="A143" s="82" t="s">
        <v>177</v>
      </c>
      <c r="B143" s="50" t="s">
        <v>73</v>
      </c>
      <c r="C143" s="59"/>
      <c r="D143" s="61"/>
      <c r="E143" s="61"/>
      <c r="F143" s="61"/>
      <c r="G143" s="68"/>
      <c r="H143" s="72"/>
      <c r="I143" s="73"/>
      <c r="J143" s="72"/>
      <c r="K143" s="73"/>
      <c r="L143" s="72"/>
      <c r="M143" s="81"/>
    </row>
    <row r="144" spans="1:13" ht="30" customHeight="1" x14ac:dyDescent="0.35">
      <c r="A144" s="82"/>
      <c r="B144" s="52"/>
      <c r="C144" s="56" t="s">
        <v>195</v>
      </c>
      <c r="D144" s="52" t="s">
        <v>74</v>
      </c>
      <c r="E144" s="52"/>
      <c r="F144" s="52"/>
      <c r="G144" s="69" t="s">
        <v>34</v>
      </c>
      <c r="H144" s="16"/>
      <c r="I144" s="74">
        <f t="shared" si="3"/>
        <v>0</v>
      </c>
      <c r="J144" s="16"/>
      <c r="K144" s="74">
        <f t="shared" ref="K144:K154" si="37">J144*1.2</f>
        <v>0</v>
      </c>
      <c r="L144" s="16"/>
      <c r="M144" s="83">
        <f t="shared" ref="M144" si="38">L144*1.2</f>
        <v>0</v>
      </c>
    </row>
    <row r="145" spans="1:13" ht="30" customHeight="1" x14ac:dyDescent="0.35">
      <c r="A145" s="82"/>
      <c r="B145" s="50"/>
      <c r="C145" s="56" t="s">
        <v>196</v>
      </c>
      <c r="D145" s="52" t="s">
        <v>75</v>
      </c>
      <c r="E145" s="52"/>
      <c r="F145" s="52"/>
      <c r="G145" s="69" t="s">
        <v>34</v>
      </c>
      <c r="H145" s="16"/>
      <c r="I145" s="74">
        <f t="shared" ref="I145" si="39">H145*1.2</f>
        <v>0</v>
      </c>
      <c r="J145" s="16"/>
      <c r="K145" s="74">
        <f t="shared" si="37"/>
        <v>0</v>
      </c>
      <c r="L145" s="16"/>
      <c r="M145" s="83">
        <f t="shared" ref="M145" si="40">L145*1.2</f>
        <v>0</v>
      </c>
    </row>
    <row r="146" spans="1:13" ht="30" customHeight="1" x14ac:dyDescent="0.35">
      <c r="A146" s="82"/>
      <c r="B146" s="51"/>
      <c r="C146" s="56" t="s">
        <v>197</v>
      </c>
      <c r="D146" s="51" t="s">
        <v>76</v>
      </c>
      <c r="E146" s="51"/>
      <c r="F146" s="51"/>
      <c r="G146" s="69" t="s">
        <v>34</v>
      </c>
      <c r="H146" s="16"/>
      <c r="I146" s="74">
        <f t="shared" ref="I146" si="41">H146*1.2</f>
        <v>0</v>
      </c>
      <c r="J146" s="16"/>
      <c r="K146" s="74">
        <f t="shared" si="37"/>
        <v>0</v>
      </c>
      <c r="L146" s="16"/>
      <c r="M146" s="83">
        <f t="shared" ref="M146" si="42">L146*1.2</f>
        <v>0</v>
      </c>
    </row>
    <row r="147" spans="1:13" ht="30" customHeight="1" x14ac:dyDescent="0.35">
      <c r="A147" s="82"/>
      <c r="B147" s="52"/>
      <c r="C147" s="56" t="s">
        <v>198</v>
      </c>
      <c r="D147" s="52" t="s">
        <v>77</v>
      </c>
      <c r="E147" s="52"/>
      <c r="F147" s="52"/>
      <c r="G147" s="69" t="s">
        <v>18</v>
      </c>
      <c r="H147" s="16"/>
      <c r="I147" s="74">
        <f t="shared" si="3"/>
        <v>0</v>
      </c>
      <c r="J147" s="16"/>
      <c r="K147" s="74">
        <f t="shared" si="37"/>
        <v>0</v>
      </c>
      <c r="L147" s="72"/>
      <c r="M147" s="81"/>
    </row>
    <row r="148" spans="1:13" ht="30" customHeight="1" x14ac:dyDescent="0.35">
      <c r="A148" s="82"/>
      <c r="B148" s="52"/>
      <c r="C148" s="56"/>
      <c r="D148" s="52" t="s">
        <v>78</v>
      </c>
      <c r="E148" s="52"/>
      <c r="F148" s="52"/>
      <c r="G148" s="69" t="s">
        <v>18</v>
      </c>
      <c r="H148" s="16"/>
      <c r="I148" s="74">
        <f t="shared" si="3"/>
        <v>0</v>
      </c>
      <c r="J148" s="16"/>
      <c r="K148" s="74">
        <f t="shared" si="37"/>
        <v>0</v>
      </c>
      <c r="L148" s="72"/>
      <c r="M148" s="81"/>
    </row>
    <row r="149" spans="1:13" ht="30" customHeight="1" x14ac:dyDescent="0.35">
      <c r="A149" s="82"/>
      <c r="B149" s="52"/>
      <c r="C149" s="56"/>
      <c r="D149" s="52" t="s">
        <v>79</v>
      </c>
      <c r="E149" s="52"/>
      <c r="F149" s="52"/>
      <c r="G149" s="69" t="s">
        <v>18</v>
      </c>
      <c r="H149" s="16"/>
      <c r="I149" s="74">
        <f t="shared" si="3"/>
        <v>0</v>
      </c>
      <c r="J149" s="16"/>
      <c r="K149" s="74">
        <f t="shared" si="37"/>
        <v>0</v>
      </c>
      <c r="L149" s="72"/>
      <c r="M149" s="81"/>
    </row>
    <row r="150" spans="1:13" ht="30" customHeight="1" x14ac:dyDescent="0.35">
      <c r="A150" s="82"/>
      <c r="B150" s="52"/>
      <c r="C150" s="56"/>
      <c r="D150" s="52" t="s">
        <v>80</v>
      </c>
      <c r="E150" s="52"/>
      <c r="F150" s="52"/>
      <c r="G150" s="69" t="s">
        <v>18</v>
      </c>
      <c r="H150" s="16"/>
      <c r="I150" s="74">
        <f t="shared" ref="I150:I154" si="43">H150*1.2</f>
        <v>0</v>
      </c>
      <c r="J150" s="16"/>
      <c r="K150" s="74">
        <f t="shared" si="37"/>
        <v>0</v>
      </c>
      <c r="L150" s="72"/>
      <c r="M150" s="81"/>
    </row>
    <row r="151" spans="1:13" ht="30" customHeight="1" x14ac:dyDescent="0.35">
      <c r="A151" s="82"/>
      <c r="B151" s="51"/>
      <c r="C151" s="57"/>
      <c r="D151" s="52" t="s">
        <v>81</v>
      </c>
      <c r="E151" s="52"/>
      <c r="F151" s="52"/>
      <c r="G151" s="69" t="s">
        <v>18</v>
      </c>
      <c r="H151" s="16"/>
      <c r="I151" s="74">
        <f t="shared" si="43"/>
        <v>0</v>
      </c>
      <c r="J151" s="16"/>
      <c r="K151" s="74">
        <f t="shared" si="37"/>
        <v>0</v>
      </c>
      <c r="L151" s="72"/>
      <c r="M151" s="81"/>
    </row>
    <row r="152" spans="1:13" ht="30" customHeight="1" x14ac:dyDescent="0.35">
      <c r="A152" s="82"/>
      <c r="B152" s="52"/>
      <c r="C152" s="56"/>
      <c r="D152" s="52" t="s">
        <v>82</v>
      </c>
      <c r="E152" s="52"/>
      <c r="F152" s="52"/>
      <c r="G152" s="69" t="s">
        <v>18</v>
      </c>
      <c r="H152" s="16"/>
      <c r="I152" s="74">
        <f t="shared" si="43"/>
        <v>0</v>
      </c>
      <c r="J152" s="16"/>
      <c r="K152" s="74">
        <f t="shared" si="37"/>
        <v>0</v>
      </c>
      <c r="L152" s="72"/>
      <c r="M152" s="81"/>
    </row>
    <row r="153" spans="1:13" ht="30" customHeight="1" x14ac:dyDescent="0.35">
      <c r="A153" s="82"/>
      <c r="B153" s="52"/>
      <c r="C153" s="56"/>
      <c r="D153" s="52" t="s">
        <v>83</v>
      </c>
      <c r="E153" s="52"/>
      <c r="F153" s="52"/>
      <c r="G153" s="69" t="s">
        <v>18</v>
      </c>
      <c r="H153" s="16"/>
      <c r="I153" s="74">
        <f t="shared" si="43"/>
        <v>0</v>
      </c>
      <c r="J153" s="16"/>
      <c r="K153" s="74">
        <f t="shared" si="37"/>
        <v>0</v>
      </c>
      <c r="L153" s="72"/>
      <c r="M153" s="81"/>
    </row>
    <row r="154" spans="1:13" ht="30" customHeight="1" x14ac:dyDescent="0.35">
      <c r="A154" s="82"/>
      <c r="B154" s="51"/>
      <c r="C154" s="57"/>
      <c r="D154" s="52" t="s">
        <v>84</v>
      </c>
      <c r="E154" s="52"/>
      <c r="F154" s="52"/>
      <c r="G154" s="69" t="s">
        <v>18</v>
      </c>
      <c r="H154" s="16"/>
      <c r="I154" s="74">
        <f t="shared" si="43"/>
        <v>0</v>
      </c>
      <c r="J154" s="16"/>
      <c r="K154" s="74">
        <f t="shared" si="37"/>
        <v>0</v>
      </c>
      <c r="L154" s="72"/>
      <c r="M154" s="81"/>
    </row>
    <row r="155" spans="1:13" ht="30" customHeight="1" x14ac:dyDescent="0.35">
      <c r="A155" s="82"/>
      <c r="B155" s="52"/>
      <c r="C155" s="56" t="s">
        <v>208</v>
      </c>
      <c r="D155" s="52" t="s">
        <v>85</v>
      </c>
      <c r="E155" s="52"/>
      <c r="F155" s="52"/>
      <c r="G155" s="69" t="s">
        <v>34</v>
      </c>
      <c r="H155" s="16"/>
      <c r="I155" s="74">
        <f t="shared" si="1"/>
        <v>0</v>
      </c>
      <c r="J155" s="72"/>
      <c r="K155" s="73"/>
      <c r="L155" s="72"/>
      <c r="M155" s="81"/>
    </row>
    <row r="156" spans="1:13" ht="30" customHeight="1" x14ac:dyDescent="0.35">
      <c r="A156" s="82"/>
      <c r="B156" s="52"/>
      <c r="C156" s="56"/>
      <c r="D156" s="52" t="s">
        <v>86</v>
      </c>
      <c r="E156" s="52"/>
      <c r="F156" s="52"/>
      <c r="G156" s="69" t="s">
        <v>34</v>
      </c>
      <c r="H156" s="16"/>
      <c r="I156" s="74">
        <f t="shared" si="1"/>
        <v>0</v>
      </c>
      <c r="J156" s="72"/>
      <c r="K156" s="73"/>
      <c r="L156" s="72"/>
      <c r="M156" s="81"/>
    </row>
    <row r="157" spans="1:13" ht="30" customHeight="1" x14ac:dyDescent="0.35">
      <c r="A157" s="82"/>
      <c r="B157" s="52"/>
      <c r="C157" s="56"/>
      <c r="D157" s="52" t="s">
        <v>87</v>
      </c>
      <c r="E157" s="52"/>
      <c r="F157" s="52"/>
      <c r="G157" s="69" t="s">
        <v>34</v>
      </c>
      <c r="H157" s="16"/>
      <c r="I157" s="74">
        <f t="shared" ref="I157" si="44">H157*1.2</f>
        <v>0</v>
      </c>
      <c r="J157" s="72"/>
      <c r="K157" s="73"/>
      <c r="L157" s="72"/>
      <c r="M157" s="81"/>
    </row>
    <row r="158" spans="1:13" ht="30" customHeight="1" x14ac:dyDescent="0.35">
      <c r="A158" s="82"/>
      <c r="B158" s="50"/>
      <c r="C158" s="57"/>
      <c r="D158" s="52" t="s">
        <v>88</v>
      </c>
      <c r="E158" s="52"/>
      <c r="F158" s="52"/>
      <c r="G158" s="69" t="s">
        <v>34</v>
      </c>
      <c r="H158" s="16"/>
      <c r="I158" s="74">
        <f t="shared" si="1"/>
        <v>0</v>
      </c>
      <c r="J158" s="72"/>
      <c r="K158" s="73"/>
      <c r="L158" s="72"/>
      <c r="M158" s="81"/>
    </row>
    <row r="159" spans="1:13" ht="30" customHeight="1" x14ac:dyDescent="0.35">
      <c r="A159" s="82"/>
      <c r="B159" s="50"/>
      <c r="C159" s="57"/>
      <c r="D159" s="52" t="s">
        <v>89</v>
      </c>
      <c r="E159" s="52"/>
      <c r="F159" s="52"/>
      <c r="G159" s="69" t="s">
        <v>34</v>
      </c>
      <c r="H159" s="16"/>
      <c r="I159" s="74">
        <f t="shared" si="1"/>
        <v>0</v>
      </c>
      <c r="J159" s="72"/>
      <c r="K159" s="73"/>
      <c r="L159" s="72"/>
      <c r="M159" s="81"/>
    </row>
    <row r="160" spans="1:13" ht="30" customHeight="1" x14ac:dyDescent="0.35">
      <c r="A160" s="84"/>
      <c r="B160" s="52"/>
      <c r="C160" s="57"/>
      <c r="D160" s="52" t="s">
        <v>90</v>
      </c>
      <c r="E160" s="52"/>
      <c r="F160" s="52"/>
      <c r="G160" s="69" t="s">
        <v>34</v>
      </c>
      <c r="H160" s="16"/>
      <c r="I160" s="74">
        <f t="shared" si="1"/>
        <v>0</v>
      </c>
      <c r="J160" s="72"/>
      <c r="K160" s="73"/>
      <c r="L160" s="72"/>
      <c r="M160" s="81"/>
    </row>
    <row r="161" spans="1:13" ht="30" customHeight="1" x14ac:dyDescent="0.35">
      <c r="A161" s="82"/>
      <c r="B161" s="52"/>
      <c r="C161" s="56"/>
      <c r="D161" s="52" t="s">
        <v>91</v>
      </c>
      <c r="E161" s="52"/>
      <c r="F161" s="52"/>
      <c r="G161" s="69" t="s">
        <v>34</v>
      </c>
      <c r="H161" s="16"/>
      <c r="I161" s="74">
        <f t="shared" si="1"/>
        <v>0</v>
      </c>
      <c r="J161" s="72"/>
      <c r="K161" s="73"/>
      <c r="L161" s="72"/>
      <c r="M161" s="81"/>
    </row>
    <row r="162" spans="1:13" ht="30" customHeight="1" x14ac:dyDescent="0.35">
      <c r="A162" s="82"/>
      <c r="B162" s="52"/>
      <c r="C162" s="56"/>
      <c r="D162" s="52" t="s">
        <v>92</v>
      </c>
      <c r="E162" s="52"/>
      <c r="F162" s="52"/>
      <c r="G162" s="69" t="s">
        <v>34</v>
      </c>
      <c r="H162" s="16"/>
      <c r="I162" s="74">
        <f t="shared" ref="I162:I216" si="45">H162*1.2</f>
        <v>0</v>
      </c>
      <c r="J162" s="72"/>
      <c r="K162" s="73"/>
      <c r="L162" s="72"/>
      <c r="M162" s="81"/>
    </row>
    <row r="163" spans="1:13" ht="30" customHeight="1" x14ac:dyDescent="0.35">
      <c r="A163" s="82"/>
      <c r="B163" s="52"/>
      <c r="C163" s="57"/>
      <c r="D163" s="52" t="s">
        <v>93</v>
      </c>
      <c r="E163" s="52"/>
      <c r="F163" s="52"/>
      <c r="G163" s="69" t="s">
        <v>34</v>
      </c>
      <c r="H163" s="16"/>
      <c r="I163" s="74">
        <f t="shared" si="45"/>
        <v>0</v>
      </c>
      <c r="J163" s="72"/>
      <c r="K163" s="73"/>
      <c r="L163" s="72"/>
      <c r="M163" s="81"/>
    </row>
    <row r="164" spans="1:13" ht="30" customHeight="1" x14ac:dyDescent="0.35">
      <c r="A164" s="84"/>
      <c r="B164" s="52"/>
      <c r="C164" s="57"/>
      <c r="D164" s="52" t="s">
        <v>94</v>
      </c>
      <c r="E164" s="52"/>
      <c r="F164" s="52"/>
      <c r="G164" s="69" t="s">
        <v>34</v>
      </c>
      <c r="H164" s="16"/>
      <c r="I164" s="74">
        <f t="shared" si="45"/>
        <v>0</v>
      </c>
      <c r="J164" s="72"/>
      <c r="K164" s="73"/>
      <c r="L164" s="72"/>
      <c r="M164" s="81"/>
    </row>
    <row r="165" spans="1:13" ht="30" customHeight="1" x14ac:dyDescent="0.35">
      <c r="A165" s="82"/>
      <c r="B165" s="52"/>
      <c r="C165" s="56"/>
      <c r="D165" s="52" t="s">
        <v>95</v>
      </c>
      <c r="E165" s="52"/>
      <c r="F165" s="52"/>
      <c r="G165" s="69" t="s">
        <v>34</v>
      </c>
      <c r="H165" s="16"/>
      <c r="I165" s="74">
        <f t="shared" si="45"/>
        <v>0</v>
      </c>
      <c r="J165" s="72"/>
      <c r="K165" s="73"/>
      <c r="L165" s="72"/>
      <c r="M165" s="81"/>
    </row>
    <row r="166" spans="1:13" ht="30" customHeight="1" x14ac:dyDescent="0.35">
      <c r="A166" s="82"/>
      <c r="B166" s="52"/>
      <c r="C166" s="56"/>
      <c r="D166" s="52" t="s">
        <v>96</v>
      </c>
      <c r="E166" s="52"/>
      <c r="F166" s="52"/>
      <c r="G166" s="69" t="s">
        <v>34</v>
      </c>
      <c r="H166" s="16"/>
      <c r="I166" s="74">
        <f t="shared" si="45"/>
        <v>0</v>
      </c>
      <c r="J166" s="72"/>
      <c r="K166" s="73"/>
      <c r="L166" s="72"/>
      <c r="M166" s="81"/>
    </row>
    <row r="167" spans="1:13" ht="30" customHeight="1" x14ac:dyDescent="0.35">
      <c r="A167" s="82"/>
      <c r="B167" s="52"/>
      <c r="C167" s="56"/>
      <c r="D167" s="52" t="s">
        <v>97</v>
      </c>
      <c r="E167" s="52"/>
      <c r="F167" s="52"/>
      <c r="G167" s="69" t="s">
        <v>34</v>
      </c>
      <c r="H167" s="16"/>
      <c r="I167" s="74">
        <f t="shared" si="45"/>
        <v>0</v>
      </c>
      <c r="J167" s="72"/>
      <c r="K167" s="73"/>
      <c r="L167" s="72"/>
      <c r="M167" s="81"/>
    </row>
    <row r="168" spans="1:13" ht="30" customHeight="1" x14ac:dyDescent="0.35">
      <c r="A168" s="82"/>
      <c r="B168" s="52"/>
      <c r="C168" s="57"/>
      <c r="D168" s="52" t="s">
        <v>98</v>
      </c>
      <c r="E168" s="52"/>
      <c r="F168" s="52"/>
      <c r="G168" s="69" t="s">
        <v>34</v>
      </c>
      <c r="H168" s="16"/>
      <c r="I168" s="74">
        <f t="shared" si="45"/>
        <v>0</v>
      </c>
      <c r="J168" s="72"/>
      <c r="K168" s="73"/>
      <c r="L168" s="72"/>
      <c r="M168" s="81"/>
    </row>
    <row r="169" spans="1:13" ht="30" customHeight="1" x14ac:dyDescent="0.35">
      <c r="A169" s="84"/>
      <c r="B169" s="52"/>
      <c r="C169" s="57"/>
      <c r="D169" s="52" t="s">
        <v>99</v>
      </c>
      <c r="E169" s="52"/>
      <c r="F169" s="52"/>
      <c r="G169" s="69" t="s">
        <v>34</v>
      </c>
      <c r="H169" s="16"/>
      <c r="I169" s="74">
        <f t="shared" si="45"/>
        <v>0</v>
      </c>
      <c r="J169" s="72"/>
      <c r="K169" s="73"/>
      <c r="L169" s="72"/>
      <c r="M169" s="81"/>
    </row>
    <row r="170" spans="1:13" ht="30" customHeight="1" x14ac:dyDescent="0.35">
      <c r="A170" s="82"/>
      <c r="B170" s="52"/>
      <c r="C170" s="56"/>
      <c r="D170" s="52" t="s">
        <v>100</v>
      </c>
      <c r="E170" s="52"/>
      <c r="F170" s="52"/>
      <c r="G170" s="69" t="s">
        <v>34</v>
      </c>
      <c r="H170" s="16"/>
      <c r="I170" s="74">
        <f t="shared" si="45"/>
        <v>0</v>
      </c>
      <c r="J170" s="72"/>
      <c r="K170" s="73"/>
      <c r="L170" s="72"/>
      <c r="M170" s="81"/>
    </row>
    <row r="171" spans="1:13" ht="30" customHeight="1" x14ac:dyDescent="0.35">
      <c r="A171" s="82"/>
      <c r="B171" s="52"/>
      <c r="C171" s="56"/>
      <c r="D171" s="52" t="s">
        <v>101</v>
      </c>
      <c r="E171" s="52"/>
      <c r="F171" s="52"/>
      <c r="G171" s="69" t="s">
        <v>34</v>
      </c>
      <c r="H171" s="16"/>
      <c r="I171" s="74">
        <f t="shared" si="45"/>
        <v>0</v>
      </c>
      <c r="J171" s="72"/>
      <c r="K171" s="73"/>
      <c r="L171" s="72"/>
      <c r="M171" s="81"/>
    </row>
    <row r="172" spans="1:13" ht="30" customHeight="1" x14ac:dyDescent="0.35">
      <c r="A172" s="82"/>
      <c r="B172" s="52"/>
      <c r="C172" s="56"/>
      <c r="D172" s="52" t="s">
        <v>102</v>
      </c>
      <c r="E172" s="52"/>
      <c r="F172" s="52"/>
      <c r="G172" s="69" t="s">
        <v>34</v>
      </c>
      <c r="H172" s="16"/>
      <c r="I172" s="74">
        <f t="shared" ref="I172" si="46">H172*1.2</f>
        <v>0</v>
      </c>
      <c r="J172" s="16"/>
      <c r="K172" s="74">
        <f t="shared" ref="K172" si="47">J172*1.2</f>
        <v>0</v>
      </c>
      <c r="L172" s="72"/>
      <c r="M172" s="81"/>
    </row>
    <row r="173" spans="1:13" ht="30" customHeight="1" x14ac:dyDescent="0.35">
      <c r="A173" s="82" t="s">
        <v>199</v>
      </c>
      <c r="B173" s="50" t="s">
        <v>103</v>
      </c>
      <c r="C173" s="59"/>
      <c r="D173" s="61"/>
      <c r="E173" s="61"/>
      <c r="F173" s="61"/>
      <c r="G173" s="68"/>
      <c r="H173" s="72"/>
      <c r="I173" s="73"/>
      <c r="J173" s="72"/>
      <c r="K173" s="73"/>
      <c r="L173" s="72"/>
      <c r="M173" s="81"/>
    </row>
    <row r="174" spans="1:13" ht="30" customHeight="1" x14ac:dyDescent="0.35">
      <c r="A174" s="82"/>
      <c r="B174" s="50"/>
      <c r="C174" s="56"/>
      <c r="D174" s="52" t="s">
        <v>103</v>
      </c>
      <c r="E174" s="52"/>
      <c r="F174" s="52"/>
      <c r="G174" s="69" t="s">
        <v>20</v>
      </c>
      <c r="H174" s="72"/>
      <c r="I174" s="73"/>
      <c r="J174" s="16"/>
      <c r="K174" s="74">
        <f t="shared" ref="K174" si="48">J174*1.2</f>
        <v>0</v>
      </c>
      <c r="L174" s="72"/>
      <c r="M174" s="81"/>
    </row>
    <row r="175" spans="1:13" ht="30" customHeight="1" x14ac:dyDescent="0.35">
      <c r="A175" s="82" t="s">
        <v>200</v>
      </c>
      <c r="B175" s="50" t="s">
        <v>104</v>
      </c>
      <c r="C175" s="58"/>
      <c r="D175" s="61"/>
      <c r="E175" s="61"/>
      <c r="F175" s="61"/>
      <c r="G175" s="68"/>
      <c r="H175" s="72"/>
      <c r="I175" s="73"/>
      <c r="J175" s="72"/>
      <c r="K175" s="73"/>
      <c r="L175" s="72"/>
      <c r="M175" s="81"/>
    </row>
    <row r="176" spans="1:13" ht="30" customHeight="1" x14ac:dyDescent="0.35">
      <c r="A176" s="82"/>
      <c r="B176" s="52"/>
      <c r="C176" s="57"/>
      <c r="D176" s="51" t="s">
        <v>105</v>
      </c>
      <c r="E176" s="51"/>
      <c r="F176" s="51"/>
      <c r="G176" s="70" t="s">
        <v>20</v>
      </c>
      <c r="H176" s="16"/>
      <c r="I176" s="74">
        <f t="shared" si="45"/>
        <v>0</v>
      </c>
      <c r="J176" s="72"/>
      <c r="K176" s="73"/>
      <c r="L176" s="72"/>
      <c r="M176" s="81"/>
    </row>
    <row r="177" spans="1:13" ht="30" customHeight="1" x14ac:dyDescent="0.35">
      <c r="A177" s="82" t="s">
        <v>138</v>
      </c>
      <c r="B177" s="50" t="s">
        <v>106</v>
      </c>
      <c r="C177" s="58"/>
      <c r="D177" s="62"/>
      <c r="E177" s="62"/>
      <c r="F177" s="62"/>
      <c r="G177" s="71"/>
      <c r="H177" s="72"/>
      <c r="I177" s="73"/>
      <c r="J177" s="72"/>
      <c r="K177" s="73"/>
      <c r="L177" s="72"/>
      <c r="M177" s="81"/>
    </row>
    <row r="178" spans="1:13" ht="35.5" customHeight="1" x14ac:dyDescent="0.35">
      <c r="A178" s="82"/>
      <c r="B178" s="52"/>
      <c r="C178" s="57"/>
      <c r="D178" s="63" t="s">
        <v>107</v>
      </c>
      <c r="E178" s="66"/>
      <c r="F178" s="66"/>
      <c r="G178" s="70" t="s">
        <v>108</v>
      </c>
      <c r="H178" s="16"/>
      <c r="I178" s="74">
        <f t="shared" si="45"/>
        <v>0</v>
      </c>
      <c r="J178" s="72"/>
      <c r="K178" s="73"/>
      <c r="L178" s="72"/>
      <c r="M178" s="81"/>
    </row>
    <row r="179" spans="1:13" ht="35.5" customHeight="1" x14ac:dyDescent="0.35">
      <c r="A179" s="82"/>
      <c r="B179" s="52"/>
      <c r="C179" s="57"/>
      <c r="D179" s="64" t="s">
        <v>109</v>
      </c>
      <c r="E179" s="64"/>
      <c r="F179" s="64"/>
      <c r="G179" s="70" t="s">
        <v>108</v>
      </c>
      <c r="H179" s="16"/>
      <c r="I179" s="74">
        <f t="shared" si="45"/>
        <v>0</v>
      </c>
      <c r="J179" s="72"/>
      <c r="K179" s="73"/>
      <c r="L179" s="72"/>
      <c r="M179" s="81"/>
    </row>
    <row r="180" spans="1:13" ht="35.5" customHeight="1" x14ac:dyDescent="0.35">
      <c r="A180" s="82"/>
      <c r="B180" s="52"/>
      <c r="C180" s="57"/>
      <c r="D180" s="63" t="s">
        <v>110</v>
      </c>
      <c r="E180" s="66"/>
      <c r="F180" s="66"/>
      <c r="G180" s="70" t="s">
        <v>108</v>
      </c>
      <c r="H180" s="16"/>
      <c r="I180" s="74">
        <f t="shared" si="45"/>
        <v>0</v>
      </c>
      <c r="J180" s="72"/>
      <c r="K180" s="73"/>
      <c r="L180" s="72"/>
      <c r="M180" s="81"/>
    </row>
    <row r="181" spans="1:13" ht="46" customHeight="1" x14ac:dyDescent="0.35">
      <c r="A181" s="82"/>
      <c r="B181" s="52"/>
      <c r="C181" s="57"/>
      <c r="D181" s="64" t="s">
        <v>111</v>
      </c>
      <c r="E181" s="64"/>
      <c r="F181" s="64"/>
      <c r="G181" s="70" t="s">
        <v>108</v>
      </c>
      <c r="H181" s="16"/>
      <c r="I181" s="74">
        <f t="shared" si="45"/>
        <v>0</v>
      </c>
      <c r="J181" s="72"/>
      <c r="K181" s="73"/>
      <c r="L181" s="72"/>
      <c r="M181" s="81"/>
    </row>
    <row r="182" spans="1:13" ht="57.65" customHeight="1" x14ac:dyDescent="0.35">
      <c r="A182" s="82"/>
      <c r="B182" s="52"/>
      <c r="C182" s="57"/>
      <c r="D182" s="52" t="s">
        <v>112</v>
      </c>
      <c r="E182" s="52"/>
      <c r="F182" s="52"/>
      <c r="G182" s="70" t="s">
        <v>108</v>
      </c>
      <c r="H182" s="16"/>
      <c r="I182" s="74">
        <f t="shared" si="45"/>
        <v>0</v>
      </c>
      <c r="J182" s="72"/>
      <c r="K182" s="73"/>
      <c r="L182" s="72"/>
      <c r="M182" s="81"/>
    </row>
    <row r="183" spans="1:13" ht="39.65" customHeight="1" x14ac:dyDescent="0.35">
      <c r="A183" s="82"/>
      <c r="B183" s="52"/>
      <c r="C183" s="57"/>
      <c r="D183" s="52" t="s">
        <v>113</v>
      </c>
      <c r="E183" s="52"/>
      <c r="F183" s="52"/>
      <c r="G183" s="70" t="s">
        <v>108</v>
      </c>
      <c r="H183" s="16"/>
      <c r="I183" s="74">
        <f t="shared" si="45"/>
        <v>0</v>
      </c>
      <c r="J183" s="72"/>
      <c r="K183" s="73"/>
      <c r="L183" s="72"/>
      <c r="M183" s="81"/>
    </row>
    <row r="184" spans="1:13" ht="35.5" customHeight="1" x14ac:dyDescent="0.35">
      <c r="A184" s="82"/>
      <c r="B184" s="52"/>
      <c r="C184" s="57"/>
      <c r="D184" s="52" t="s">
        <v>114</v>
      </c>
      <c r="E184" s="52"/>
      <c r="F184" s="52"/>
      <c r="G184" s="70" t="s">
        <v>108</v>
      </c>
      <c r="H184" s="16"/>
      <c r="I184" s="74">
        <f t="shared" si="45"/>
        <v>0</v>
      </c>
      <c r="J184" s="72"/>
      <c r="K184" s="73"/>
      <c r="L184" s="72"/>
      <c r="M184" s="81"/>
    </row>
    <row r="185" spans="1:13" ht="35.5" customHeight="1" x14ac:dyDescent="0.35">
      <c r="A185" s="82"/>
      <c r="B185" s="52"/>
      <c r="C185" s="57"/>
      <c r="D185" s="52" t="s">
        <v>115</v>
      </c>
      <c r="E185" s="52"/>
      <c r="F185" s="52"/>
      <c r="G185" s="70" t="s">
        <v>108</v>
      </c>
      <c r="H185" s="16"/>
      <c r="I185" s="74">
        <f t="shared" si="45"/>
        <v>0</v>
      </c>
      <c r="J185" s="72"/>
      <c r="K185" s="73"/>
      <c r="L185" s="72"/>
      <c r="M185" s="81"/>
    </row>
    <row r="186" spans="1:13" ht="30" customHeight="1" x14ac:dyDescent="0.35">
      <c r="A186" s="82" t="s">
        <v>178</v>
      </c>
      <c r="B186" s="50" t="s">
        <v>116</v>
      </c>
      <c r="C186" s="58"/>
      <c r="D186" s="61"/>
      <c r="E186" s="61"/>
      <c r="F186" s="61"/>
      <c r="G186" s="68"/>
      <c r="H186" s="72"/>
      <c r="I186" s="73"/>
      <c r="J186" s="72"/>
      <c r="K186" s="73"/>
      <c r="L186" s="72"/>
      <c r="M186" s="81"/>
    </row>
    <row r="187" spans="1:13" ht="30" customHeight="1" x14ac:dyDescent="0.35">
      <c r="A187" s="82"/>
      <c r="B187" s="50"/>
      <c r="C187" s="57"/>
      <c r="D187" s="52" t="s">
        <v>117</v>
      </c>
      <c r="E187" s="52"/>
      <c r="F187" s="52"/>
      <c r="G187" s="70" t="s">
        <v>108</v>
      </c>
      <c r="H187" s="16"/>
      <c r="I187" s="74">
        <f t="shared" ref="I187:I196" si="49">H187*1.2</f>
        <v>0</v>
      </c>
      <c r="J187" s="72"/>
      <c r="K187" s="73"/>
      <c r="L187" s="72"/>
      <c r="M187" s="81"/>
    </row>
    <row r="188" spans="1:13" ht="30" customHeight="1" x14ac:dyDescent="0.35">
      <c r="A188" s="82"/>
      <c r="B188" s="50"/>
      <c r="C188" s="57"/>
      <c r="D188" s="52" t="s">
        <v>118</v>
      </c>
      <c r="E188" s="52"/>
      <c r="F188" s="52"/>
      <c r="G188" s="70" t="s">
        <v>108</v>
      </c>
      <c r="H188" s="16"/>
      <c r="I188" s="74">
        <f t="shared" si="49"/>
        <v>0</v>
      </c>
      <c r="J188" s="72"/>
      <c r="K188" s="73"/>
      <c r="L188" s="72"/>
      <c r="M188" s="81"/>
    </row>
    <row r="189" spans="1:13" ht="30" customHeight="1" x14ac:dyDescent="0.35">
      <c r="A189" s="82"/>
      <c r="B189" s="50"/>
      <c r="C189" s="57"/>
      <c r="D189" s="52" t="s">
        <v>119</v>
      </c>
      <c r="E189" s="52"/>
      <c r="F189" s="52"/>
      <c r="G189" s="70" t="s">
        <v>216</v>
      </c>
      <c r="H189" s="72"/>
      <c r="I189" s="73"/>
      <c r="J189" s="72"/>
      <c r="K189" s="73"/>
      <c r="L189" s="16"/>
      <c r="M189" s="83">
        <f t="shared" ref="M189" si="50">L189*1.2</f>
        <v>0</v>
      </c>
    </row>
    <row r="190" spans="1:13" ht="30" customHeight="1" x14ac:dyDescent="0.35">
      <c r="A190" s="82"/>
      <c r="B190" s="50"/>
      <c r="C190" s="57"/>
      <c r="D190" s="52" t="s">
        <v>120</v>
      </c>
      <c r="E190" s="52"/>
      <c r="F190" s="52"/>
      <c r="G190" s="70" t="s">
        <v>108</v>
      </c>
      <c r="H190" s="16"/>
      <c r="I190" s="74">
        <f t="shared" si="49"/>
        <v>0</v>
      </c>
      <c r="J190" s="72"/>
      <c r="K190" s="73"/>
      <c r="L190" s="72"/>
      <c r="M190" s="81"/>
    </row>
    <row r="191" spans="1:13" ht="30" customHeight="1" x14ac:dyDescent="0.35">
      <c r="A191" s="82"/>
      <c r="B191" s="50"/>
      <c r="C191" s="57"/>
      <c r="D191" s="52" t="s">
        <v>121</v>
      </c>
      <c r="E191" s="52"/>
      <c r="F191" s="52"/>
      <c r="G191" s="70" t="s">
        <v>108</v>
      </c>
      <c r="H191" s="16"/>
      <c r="I191" s="74">
        <f t="shared" si="49"/>
        <v>0</v>
      </c>
      <c r="J191" s="72"/>
      <c r="K191" s="73"/>
      <c r="L191" s="72"/>
      <c r="M191" s="81"/>
    </row>
    <row r="192" spans="1:13" ht="30" customHeight="1" x14ac:dyDescent="0.35">
      <c r="A192" s="82"/>
      <c r="B192" s="50"/>
      <c r="C192" s="57"/>
      <c r="D192" s="52" t="s">
        <v>122</v>
      </c>
      <c r="E192" s="52"/>
      <c r="F192" s="52"/>
      <c r="G192" s="70" t="s">
        <v>108</v>
      </c>
      <c r="H192" s="16"/>
      <c r="I192" s="74">
        <f t="shared" si="49"/>
        <v>0</v>
      </c>
      <c r="J192" s="72"/>
      <c r="K192" s="73"/>
      <c r="L192" s="72"/>
      <c r="M192" s="81"/>
    </row>
    <row r="193" spans="1:13" ht="30" customHeight="1" x14ac:dyDescent="0.35">
      <c r="A193" s="82"/>
      <c r="B193" s="50"/>
      <c r="C193" s="57"/>
      <c r="D193" s="52" t="s">
        <v>123</v>
      </c>
      <c r="E193" s="52"/>
      <c r="F193" s="52"/>
      <c r="G193" s="70" t="s">
        <v>108</v>
      </c>
      <c r="H193" s="16"/>
      <c r="I193" s="74">
        <f t="shared" si="49"/>
        <v>0</v>
      </c>
      <c r="J193" s="72"/>
      <c r="K193" s="73"/>
      <c r="L193" s="72"/>
      <c r="M193" s="81"/>
    </row>
    <row r="194" spans="1:13" ht="30" customHeight="1" x14ac:dyDescent="0.35">
      <c r="A194" s="82"/>
      <c r="B194" s="50"/>
      <c r="C194" s="57"/>
      <c r="D194" s="52" t="s">
        <v>124</v>
      </c>
      <c r="E194" s="52"/>
      <c r="F194" s="52"/>
      <c r="G194" s="70" t="s">
        <v>108</v>
      </c>
      <c r="H194" s="16"/>
      <c r="I194" s="74">
        <f t="shared" si="49"/>
        <v>0</v>
      </c>
      <c r="J194" s="72"/>
      <c r="K194" s="73"/>
      <c r="L194" s="72"/>
      <c r="M194" s="81"/>
    </row>
    <row r="195" spans="1:13" ht="30" customHeight="1" x14ac:dyDescent="0.35">
      <c r="A195" s="82"/>
      <c r="B195" s="50"/>
      <c r="C195" s="57"/>
      <c r="D195" s="52" t="s">
        <v>125</v>
      </c>
      <c r="E195" s="52"/>
      <c r="F195" s="52"/>
      <c r="G195" s="70" t="s">
        <v>108</v>
      </c>
      <c r="H195" s="16"/>
      <c r="I195" s="74">
        <f t="shared" si="49"/>
        <v>0</v>
      </c>
      <c r="J195" s="72"/>
      <c r="K195" s="73"/>
      <c r="L195" s="72"/>
      <c r="M195" s="81"/>
    </row>
    <row r="196" spans="1:13" ht="30" customHeight="1" x14ac:dyDescent="0.35">
      <c r="A196" s="82"/>
      <c r="B196" s="50"/>
      <c r="C196" s="57"/>
      <c r="D196" s="52" t="s">
        <v>126</v>
      </c>
      <c r="E196" s="52"/>
      <c r="F196" s="52"/>
      <c r="G196" s="70" t="s">
        <v>108</v>
      </c>
      <c r="H196" s="16"/>
      <c r="I196" s="74">
        <f t="shared" si="49"/>
        <v>0</v>
      </c>
      <c r="J196" s="72"/>
      <c r="K196" s="73"/>
      <c r="L196" s="72"/>
      <c r="M196" s="81"/>
    </row>
    <row r="197" spans="1:13" ht="30" customHeight="1" x14ac:dyDescent="0.35">
      <c r="A197" s="82"/>
      <c r="B197" s="50"/>
      <c r="C197" s="57"/>
      <c r="D197" s="52" t="s">
        <v>127</v>
      </c>
      <c r="E197" s="52"/>
      <c r="F197" s="52"/>
      <c r="G197" s="70" t="s">
        <v>20</v>
      </c>
      <c r="H197" s="16"/>
      <c r="I197" s="74">
        <f t="shared" si="45"/>
        <v>0</v>
      </c>
      <c r="J197" s="72"/>
      <c r="K197" s="73"/>
      <c r="L197" s="72"/>
      <c r="M197" s="81"/>
    </row>
    <row r="198" spans="1:13" ht="30" customHeight="1" x14ac:dyDescent="0.35">
      <c r="A198" s="82"/>
      <c r="B198" s="50"/>
      <c r="C198" s="57"/>
      <c r="D198" s="52" t="s">
        <v>128</v>
      </c>
      <c r="E198" s="52"/>
      <c r="F198" s="52"/>
      <c r="G198" s="70" t="s">
        <v>108</v>
      </c>
      <c r="H198" s="16"/>
      <c r="I198" s="74">
        <f t="shared" si="45"/>
        <v>0</v>
      </c>
      <c r="J198" s="72"/>
      <c r="K198" s="73"/>
      <c r="L198" s="72"/>
      <c r="M198" s="81"/>
    </row>
    <row r="199" spans="1:13" ht="30" customHeight="1" x14ac:dyDescent="0.35">
      <c r="A199" s="82"/>
      <c r="B199" s="50"/>
      <c r="C199" s="57"/>
      <c r="D199" s="52" t="s">
        <v>129</v>
      </c>
      <c r="E199" s="52"/>
      <c r="F199" s="52"/>
      <c r="G199" s="70" t="s">
        <v>108</v>
      </c>
      <c r="H199" s="16"/>
      <c r="I199" s="74">
        <f t="shared" ref="I199:I201" si="51">H199*1.2</f>
        <v>0</v>
      </c>
      <c r="J199" s="72"/>
      <c r="K199" s="73"/>
      <c r="L199" s="72"/>
      <c r="M199" s="81"/>
    </row>
    <row r="200" spans="1:13" ht="30" customHeight="1" x14ac:dyDescent="0.35">
      <c r="A200" s="82"/>
      <c r="B200" s="50"/>
      <c r="C200" s="57"/>
      <c r="D200" s="52" t="s">
        <v>130</v>
      </c>
      <c r="E200" s="52"/>
      <c r="F200" s="52"/>
      <c r="G200" s="70" t="s">
        <v>108</v>
      </c>
      <c r="H200" s="16"/>
      <c r="I200" s="74">
        <f t="shared" ref="I200" si="52">H200*1.2</f>
        <v>0</v>
      </c>
      <c r="J200" s="72"/>
      <c r="K200" s="73"/>
      <c r="L200" s="72"/>
      <c r="M200" s="81"/>
    </row>
    <row r="201" spans="1:13" ht="30" customHeight="1" x14ac:dyDescent="0.35">
      <c r="A201" s="82"/>
      <c r="B201" s="50"/>
      <c r="C201" s="57"/>
      <c r="D201" s="52" t="s">
        <v>131</v>
      </c>
      <c r="E201" s="52"/>
      <c r="F201" s="52"/>
      <c r="G201" s="70" t="s">
        <v>108</v>
      </c>
      <c r="H201" s="16"/>
      <c r="I201" s="74">
        <f t="shared" si="51"/>
        <v>0</v>
      </c>
      <c r="J201" s="72"/>
      <c r="K201" s="73"/>
      <c r="L201" s="72"/>
      <c r="M201" s="81"/>
    </row>
    <row r="202" spans="1:13" ht="30" customHeight="1" x14ac:dyDescent="0.35">
      <c r="A202" s="82"/>
      <c r="B202" s="50"/>
      <c r="C202" s="57"/>
      <c r="D202" s="52" t="s">
        <v>132</v>
      </c>
      <c r="E202" s="52"/>
      <c r="F202" s="52"/>
      <c r="G202" s="70" t="s">
        <v>108</v>
      </c>
      <c r="H202" s="16"/>
      <c r="I202" s="74">
        <f t="shared" si="45"/>
        <v>0</v>
      </c>
      <c r="J202" s="72"/>
      <c r="K202" s="73"/>
      <c r="L202" s="72"/>
      <c r="M202" s="81"/>
    </row>
    <row r="203" spans="1:13" ht="30" customHeight="1" x14ac:dyDescent="0.35">
      <c r="A203" s="82"/>
      <c r="B203" s="50"/>
      <c r="C203" s="57"/>
      <c r="D203" s="52" t="s">
        <v>133</v>
      </c>
      <c r="E203" s="52"/>
      <c r="F203" s="52"/>
      <c r="G203" s="70" t="s">
        <v>108</v>
      </c>
      <c r="H203" s="16"/>
      <c r="I203" s="74">
        <f t="shared" ref="I203:I204" si="53">H203*1.2</f>
        <v>0</v>
      </c>
      <c r="J203" s="72"/>
      <c r="K203" s="73"/>
      <c r="L203" s="72"/>
      <c r="M203" s="81"/>
    </row>
    <row r="204" spans="1:13" ht="30" customHeight="1" x14ac:dyDescent="0.35">
      <c r="A204" s="82"/>
      <c r="B204" s="50"/>
      <c r="C204" s="57"/>
      <c r="D204" s="52" t="s">
        <v>134</v>
      </c>
      <c r="E204" s="52"/>
      <c r="F204" s="52"/>
      <c r="G204" s="70" t="s">
        <v>108</v>
      </c>
      <c r="H204" s="16"/>
      <c r="I204" s="74">
        <f t="shared" si="53"/>
        <v>0</v>
      </c>
      <c r="J204" s="72"/>
      <c r="K204" s="73"/>
      <c r="L204" s="72"/>
      <c r="M204" s="81"/>
    </row>
    <row r="205" spans="1:13" ht="30" customHeight="1" x14ac:dyDescent="0.35">
      <c r="A205" s="82"/>
      <c r="B205" s="50"/>
      <c r="C205" s="57"/>
      <c r="D205" s="52" t="s">
        <v>135</v>
      </c>
      <c r="E205" s="52"/>
      <c r="F205" s="52"/>
      <c r="G205" s="70" t="s">
        <v>108</v>
      </c>
      <c r="H205" s="16"/>
      <c r="I205" s="74">
        <f t="shared" si="45"/>
        <v>0</v>
      </c>
      <c r="J205" s="72"/>
      <c r="K205" s="73"/>
      <c r="L205" s="72"/>
      <c r="M205" s="81"/>
    </row>
    <row r="206" spans="1:13" ht="30" customHeight="1" x14ac:dyDescent="0.35">
      <c r="A206" s="82"/>
      <c r="B206" s="50"/>
      <c r="C206" s="57"/>
      <c r="D206" s="52" t="s">
        <v>136</v>
      </c>
      <c r="E206" s="52"/>
      <c r="F206" s="52"/>
      <c r="G206" s="70" t="s">
        <v>108</v>
      </c>
      <c r="H206" s="16"/>
      <c r="I206" s="74">
        <f t="shared" ref="I206" si="54">H206*1.2</f>
        <v>0</v>
      </c>
      <c r="J206" s="72"/>
      <c r="K206" s="73"/>
      <c r="L206" s="72"/>
      <c r="M206" s="81"/>
    </row>
    <row r="207" spans="1:13" ht="30" customHeight="1" x14ac:dyDescent="0.35">
      <c r="A207" s="82"/>
      <c r="B207" s="50"/>
      <c r="C207" s="57"/>
      <c r="D207" s="52" t="s">
        <v>137</v>
      </c>
      <c r="E207" s="52"/>
      <c r="F207" s="52"/>
      <c r="G207" s="70" t="s">
        <v>108</v>
      </c>
      <c r="H207" s="16"/>
      <c r="I207" s="74">
        <f t="shared" si="45"/>
        <v>0</v>
      </c>
      <c r="J207" s="72"/>
      <c r="K207" s="73"/>
      <c r="L207" s="72"/>
      <c r="M207" s="81"/>
    </row>
    <row r="208" spans="1:13" ht="30" customHeight="1" x14ac:dyDescent="0.35">
      <c r="A208" s="82" t="s">
        <v>201</v>
      </c>
      <c r="B208" s="50" t="s">
        <v>139</v>
      </c>
      <c r="C208" s="57"/>
      <c r="D208" s="61"/>
      <c r="E208" s="61"/>
      <c r="F208" s="61"/>
      <c r="G208" s="68"/>
      <c r="H208" s="72"/>
      <c r="I208" s="73"/>
      <c r="J208" s="72"/>
      <c r="K208" s="73"/>
      <c r="L208" s="72"/>
      <c r="M208" s="81"/>
    </row>
    <row r="209" spans="1:13" ht="30" customHeight="1" x14ac:dyDescent="0.35">
      <c r="A209" s="82"/>
      <c r="B209" s="50"/>
      <c r="C209" s="57"/>
      <c r="D209" s="52" t="s">
        <v>140</v>
      </c>
      <c r="E209" s="52"/>
      <c r="F209" s="52"/>
      <c r="G209" s="70" t="s">
        <v>243</v>
      </c>
      <c r="H209" s="16"/>
      <c r="I209" s="74">
        <f t="shared" si="45"/>
        <v>0</v>
      </c>
      <c r="J209" s="72"/>
      <c r="K209" s="73"/>
      <c r="L209" s="72"/>
      <c r="M209" s="81"/>
    </row>
    <row r="210" spans="1:13" ht="30" customHeight="1" x14ac:dyDescent="0.35">
      <c r="A210" s="82"/>
      <c r="B210" s="50"/>
      <c r="C210" s="57"/>
      <c r="D210" s="52" t="s">
        <v>141</v>
      </c>
      <c r="E210" s="52"/>
      <c r="F210" s="52"/>
      <c r="G210" s="70" t="s">
        <v>243</v>
      </c>
      <c r="H210" s="16"/>
      <c r="I210" s="74">
        <f t="shared" si="45"/>
        <v>0</v>
      </c>
      <c r="J210" s="72"/>
      <c r="K210" s="73"/>
      <c r="L210" s="72"/>
      <c r="M210" s="81"/>
    </row>
    <row r="211" spans="1:13" ht="30" customHeight="1" x14ac:dyDescent="0.35">
      <c r="A211" s="82"/>
      <c r="B211" s="50"/>
      <c r="C211" s="57"/>
      <c r="D211" s="52" t="s">
        <v>142</v>
      </c>
      <c r="E211" s="52"/>
      <c r="F211" s="52"/>
      <c r="G211" s="70" t="s">
        <v>243</v>
      </c>
      <c r="H211" s="16"/>
      <c r="I211" s="74">
        <f t="shared" si="45"/>
        <v>0</v>
      </c>
      <c r="J211" s="72"/>
      <c r="K211" s="73"/>
      <c r="L211" s="72"/>
      <c r="M211" s="81"/>
    </row>
    <row r="212" spans="1:13" ht="30" customHeight="1" x14ac:dyDescent="0.35">
      <c r="A212" s="82"/>
      <c r="B212" s="50"/>
      <c r="C212" s="57"/>
      <c r="D212" s="52" t="s">
        <v>143</v>
      </c>
      <c r="E212" s="52"/>
      <c r="F212" s="52"/>
      <c r="G212" s="70" t="s">
        <v>243</v>
      </c>
      <c r="H212" s="16"/>
      <c r="I212" s="74">
        <f t="shared" si="45"/>
        <v>0</v>
      </c>
      <c r="J212" s="72"/>
      <c r="K212" s="73"/>
      <c r="L212" s="72"/>
      <c r="M212" s="81"/>
    </row>
    <row r="213" spans="1:13" ht="44.5" customHeight="1" x14ac:dyDescent="0.35">
      <c r="A213" s="82"/>
      <c r="B213" s="50"/>
      <c r="C213" s="57"/>
      <c r="D213" s="52" t="s">
        <v>144</v>
      </c>
      <c r="E213" s="52"/>
      <c r="F213" s="52"/>
      <c r="G213" s="70" t="s">
        <v>243</v>
      </c>
      <c r="H213" s="16"/>
      <c r="I213" s="74">
        <f t="shared" ref="I213" si="55">H213*1.2</f>
        <v>0</v>
      </c>
      <c r="J213" s="72"/>
      <c r="K213" s="73"/>
      <c r="L213" s="72"/>
      <c r="M213" s="81"/>
    </row>
    <row r="214" spans="1:13" ht="44.5" customHeight="1" x14ac:dyDescent="0.35">
      <c r="A214" s="82"/>
      <c r="B214" s="50"/>
      <c r="C214" s="57"/>
      <c r="D214" s="52" t="s">
        <v>145</v>
      </c>
      <c r="E214" s="52"/>
      <c r="F214" s="52"/>
      <c r="G214" s="70" t="s">
        <v>243</v>
      </c>
      <c r="H214" s="16"/>
      <c r="I214" s="74">
        <f t="shared" ref="I214" si="56">H214*1.2</f>
        <v>0</v>
      </c>
      <c r="J214" s="72"/>
      <c r="K214" s="73"/>
      <c r="L214" s="72"/>
      <c r="M214" s="81"/>
    </row>
    <row r="215" spans="1:13" ht="30" customHeight="1" x14ac:dyDescent="0.35">
      <c r="A215" s="82" t="s">
        <v>202</v>
      </c>
      <c r="B215" s="50" t="s">
        <v>146</v>
      </c>
      <c r="C215" s="58"/>
      <c r="D215" s="61"/>
      <c r="E215" s="61"/>
      <c r="F215" s="61"/>
      <c r="G215" s="68"/>
      <c r="H215" s="72"/>
      <c r="I215" s="73"/>
      <c r="J215" s="72"/>
      <c r="K215" s="73"/>
      <c r="L215" s="72"/>
      <c r="M215" s="81"/>
    </row>
    <row r="216" spans="1:13" ht="30" customHeight="1" x14ac:dyDescent="0.35">
      <c r="A216" s="82"/>
      <c r="B216" s="50"/>
      <c r="C216" s="57"/>
      <c r="D216" s="52" t="s">
        <v>147</v>
      </c>
      <c r="E216" s="52"/>
      <c r="F216" s="52"/>
      <c r="G216" s="69" t="s">
        <v>20</v>
      </c>
      <c r="H216" s="16"/>
      <c r="I216" s="74">
        <f t="shared" si="45"/>
        <v>0</v>
      </c>
      <c r="J216" s="72"/>
      <c r="K216" s="73"/>
      <c r="L216" s="72"/>
      <c r="M216" s="81"/>
    </row>
    <row r="217" spans="1:13" ht="30" customHeight="1" thickBot="1" x14ac:dyDescent="0.4">
      <c r="A217" s="85"/>
      <c r="B217" s="86"/>
      <c r="C217" s="87"/>
      <c r="D217" s="88" t="s">
        <v>148</v>
      </c>
      <c r="E217" s="88"/>
      <c r="F217" s="88"/>
      <c r="G217" s="89" t="s">
        <v>34</v>
      </c>
      <c r="H217" s="17"/>
      <c r="I217" s="90">
        <f t="shared" ref="I217" si="57">H217*1.2</f>
        <v>0</v>
      </c>
      <c r="J217" s="91"/>
      <c r="K217" s="92"/>
      <c r="L217" s="91"/>
      <c r="M217" s="93"/>
    </row>
    <row r="218" spans="1:13" ht="25" customHeight="1" thickBot="1" x14ac:dyDescent="0.4"/>
    <row r="219" spans="1:13" ht="25" customHeight="1" thickBot="1" x14ac:dyDescent="0.4">
      <c r="A219" s="37"/>
      <c r="B219" s="28"/>
      <c r="C219" s="28"/>
      <c r="D219" s="28"/>
      <c r="E219" s="28"/>
      <c r="F219" s="28"/>
      <c r="G219" s="110" t="s">
        <v>149</v>
      </c>
      <c r="H219" s="111"/>
      <c r="I219" s="111"/>
      <c r="J219" s="111"/>
      <c r="K219" s="111"/>
      <c r="L219" s="112"/>
      <c r="M219" s="27"/>
    </row>
    <row r="220" spans="1:13" ht="25" customHeight="1" thickBot="1" x14ac:dyDescent="0.4">
      <c r="A220" s="37"/>
      <c r="B220" s="28"/>
      <c r="C220" s="28"/>
      <c r="D220" s="28"/>
      <c r="E220" s="28"/>
      <c r="F220" s="40" t="s">
        <v>149</v>
      </c>
      <c r="G220" s="41" t="s">
        <v>7</v>
      </c>
      <c r="H220" s="12" t="s">
        <v>8</v>
      </c>
      <c r="I220" s="12" t="s">
        <v>11</v>
      </c>
      <c r="J220" s="13" t="s">
        <v>12</v>
      </c>
      <c r="K220" s="12" t="s">
        <v>11</v>
      </c>
      <c r="L220" s="13" t="s">
        <v>12</v>
      </c>
    </row>
    <row r="221" spans="1:13" ht="25" customHeight="1" x14ac:dyDescent="0.35">
      <c r="G221" s="42" t="s">
        <v>150</v>
      </c>
      <c r="H221" s="19" t="s">
        <v>151</v>
      </c>
      <c r="I221" s="18"/>
      <c r="J221" s="22">
        <f>I221*1.2</f>
        <v>0</v>
      </c>
      <c r="K221" s="18"/>
      <c r="L221" s="22">
        <f>K221*1.2</f>
        <v>0</v>
      </c>
    </row>
    <row r="222" spans="1:13" ht="25" customHeight="1" x14ac:dyDescent="0.35">
      <c r="G222" s="43" t="s">
        <v>152</v>
      </c>
      <c r="H222" s="20" t="s">
        <v>151</v>
      </c>
      <c r="I222" s="16"/>
      <c r="J222" s="23">
        <f>I222*1.2</f>
        <v>0</v>
      </c>
      <c r="K222" s="16"/>
      <c r="L222" s="23">
        <f>K222*1.2</f>
        <v>0</v>
      </c>
    </row>
    <row r="223" spans="1:13" ht="25" customHeight="1" thickBot="1" x14ac:dyDescent="0.4">
      <c r="G223" s="44" t="s">
        <v>153</v>
      </c>
      <c r="H223" s="21" t="s">
        <v>154</v>
      </c>
      <c r="I223" s="17"/>
      <c r="J223" s="24">
        <f>I223*1.2</f>
        <v>0</v>
      </c>
      <c r="K223" s="17"/>
      <c r="L223" s="24">
        <f>K223*1.2</f>
        <v>0</v>
      </c>
    </row>
    <row r="224" spans="1:13" ht="25" customHeight="1" x14ac:dyDescent="0.35">
      <c r="G224" s="30"/>
    </row>
    <row r="225" spans="1:15" ht="25" customHeight="1" x14ac:dyDescent="0.35">
      <c r="A225" s="38"/>
      <c r="B225" s="28"/>
      <c r="C225" s="28"/>
      <c r="D225" s="28"/>
      <c r="E225" s="28"/>
      <c r="F225" s="28"/>
      <c r="G225" s="30"/>
    </row>
    <row r="226" spans="1:15" ht="25" customHeight="1" thickBot="1" x14ac:dyDescent="0.4"/>
    <row r="227" spans="1:15" ht="286.5" customHeight="1" thickBot="1" x14ac:dyDescent="0.4">
      <c r="A227" s="94" t="s">
        <v>217</v>
      </c>
      <c r="B227" s="95"/>
      <c r="C227" s="95"/>
      <c r="D227" s="95"/>
      <c r="E227" s="95"/>
      <c r="F227" s="95"/>
      <c r="G227" s="95"/>
      <c r="H227" s="95"/>
      <c r="I227" s="95"/>
      <c r="J227" s="95"/>
      <c r="K227" s="95"/>
      <c r="L227" s="95"/>
      <c r="M227" s="96"/>
      <c r="N227" s="15"/>
      <c r="O227" s="15"/>
    </row>
  </sheetData>
  <mergeCells count="15">
    <mergeCell ref="A227:M227"/>
    <mergeCell ref="A2:K2"/>
    <mergeCell ref="H21:I21"/>
    <mergeCell ref="I5:K5"/>
    <mergeCell ref="I6:K6"/>
    <mergeCell ref="A5:H5"/>
    <mergeCell ref="A6:H6"/>
    <mergeCell ref="A8:H8"/>
    <mergeCell ref="A10:H10"/>
    <mergeCell ref="A12:H12"/>
    <mergeCell ref="J21:K21"/>
    <mergeCell ref="L21:M21"/>
    <mergeCell ref="A17:M17"/>
    <mergeCell ref="A21:F21"/>
    <mergeCell ref="G219:L219"/>
  </mergeCells>
  <phoneticPr fontId="16" type="noConversion"/>
  <pageMargins left="0.23622047244094491" right="0.23622047244094491" top="0.74803149606299213" bottom="0.74803149606299213" header="0.31496062992125984" footer="0.31496062992125984"/>
  <pageSetup paperSize="9" scale="5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113D8EAB07AF47AA11153BEB36B87D" ma:contentTypeVersion="13" ma:contentTypeDescription="Crée un document." ma:contentTypeScope="" ma:versionID="4a02a394bc18427128aaa202516560d2">
  <xsd:schema xmlns:xsd="http://www.w3.org/2001/XMLSchema" xmlns:xs="http://www.w3.org/2001/XMLSchema" xmlns:p="http://schemas.microsoft.com/office/2006/metadata/properties" xmlns:ns2="08255970-6da2-4f71-bd8b-5199a3512dbf" xmlns:ns3="44374e25-8554-4e73-8f39-2c51f9aef734" targetNamespace="http://schemas.microsoft.com/office/2006/metadata/properties" ma:root="true" ma:fieldsID="5e5c5a8432cde0c4dcbac08bb118201f" ns2:_="" ns3:_="">
    <xsd:import namespace="08255970-6da2-4f71-bd8b-5199a3512dbf"/>
    <xsd:import namespace="44374e25-8554-4e73-8f39-2c51f9aef7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255970-6da2-4f71-bd8b-5199a3512d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374e25-8554-4e73-8f39-2c51f9aef73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cb72355-168f-4063-ab85-c4235e8f686b}" ma:internalName="TaxCatchAll" ma:showField="CatchAllData" ma:web="44374e25-8554-4e73-8f39-2c51f9aef7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8255970-6da2-4f71-bd8b-5199a3512dbf">
      <Terms xmlns="http://schemas.microsoft.com/office/infopath/2007/PartnerControls"/>
    </lcf76f155ced4ddcb4097134ff3c332f>
    <TaxCatchAll xmlns="44374e25-8554-4e73-8f39-2c51f9aef734" xsi:nil="true"/>
  </documentManagement>
</p:properties>
</file>

<file path=customXml/itemProps1.xml><?xml version="1.0" encoding="utf-8"?>
<ds:datastoreItem xmlns:ds="http://schemas.openxmlformats.org/officeDocument/2006/customXml" ds:itemID="{806DB6DE-7F45-4FA2-A8A3-9D7154929F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255970-6da2-4f71-bd8b-5199a3512dbf"/>
    <ds:schemaRef ds:uri="44374e25-8554-4e73-8f39-2c51f9aef7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24B5A3D-BEE6-4829-9346-C71D892AC8B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3C21C4C-BB1B-45F9-B830-B69ACEBEA461}">
  <ds:schemaRefs>
    <ds:schemaRef ds:uri="243ef539-c13f-4b03-8e38-68f06f3a7b16"/>
    <ds:schemaRef ds:uri="http://schemas.openxmlformats.org/package/2006/metadata/core-properties"/>
    <ds:schemaRef ds:uri="http://purl.org/dc/terms/"/>
    <ds:schemaRef ds:uri="http://purl.org/dc/elements/1.1/"/>
    <ds:schemaRef ds:uri="http://schemas.microsoft.com/office/2006/documentManagement/types"/>
    <ds:schemaRef ds:uri="http://purl.org/dc/dcmitype/"/>
    <ds:schemaRef ds:uri="http://schemas.microsoft.com/office/infopath/2007/PartnerControls"/>
    <ds:schemaRef ds:uri="629f5d3e-24a8-4d1e-9b05-2f2e4fa33f23"/>
    <ds:schemaRef ds:uri="http://schemas.microsoft.com/office/2006/metadata/properties"/>
    <ds:schemaRef ds:uri="http://www.w3.org/XML/1998/namespace"/>
    <ds:schemaRef ds:uri="08255970-6da2-4f71-bd8b-5199a3512dbf"/>
    <ds:schemaRef ds:uri="44374e25-8554-4e73-8f39-2c51f9aef73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BPU</vt:lpstr>
      <vt:lpstr>BPU!Impression_des_titres</vt:lpstr>
      <vt:lpstr>BPU!Zone_d_impression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BOUCHU Hervé</dc:creator>
  <cp:keywords/>
  <dc:description/>
  <cp:lastModifiedBy>LECLERCQ Capucine</cp:lastModifiedBy>
  <cp:revision/>
  <dcterms:created xsi:type="dcterms:W3CDTF">2016-03-30T10:58:34Z</dcterms:created>
  <dcterms:modified xsi:type="dcterms:W3CDTF">2025-07-16T08:57:42Z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0x010100FB113D8EAB07AF47AA11153BEB36B87D</vt:lpwstr>
  </property>
  <property fmtid="{D5CDD505-2E9C-101B-9397-08002B2CF9AE}" pid="3" name="MediaServiceImageTags">
    <vt:lpwstr/>
  </property>
  <property fmtid="{D5CDD505-2E9C-101B-9397-08002B2CF9AE}" pid="4" name="Order">
    <vt:r8>764000</vt:r8>
  </property>
</Properties>
</file>